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/>
  <xr:revisionPtr revIDLastSave="0" documentId="13_ncr:1_{9EF65199-0D63-42D6-9CB7-42DD9144EF3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1" r:id="rId1"/>
    <sheet name="Sheet3" sheetId="3" r:id="rId2"/>
    <sheet name="2024 AAP" sheetId="2" r:id="rId3"/>
    <sheet name="DEV'T DIMENSIONS" sheetId="4" r:id="rId4"/>
  </sheets>
  <definedNames>
    <definedName name="_GoBack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C3" i="4"/>
  <c r="B6" i="4"/>
</calcChain>
</file>

<file path=xl/sharedStrings.xml><?xml version="1.0" encoding="utf-8"?>
<sst xmlns="http://schemas.openxmlformats.org/spreadsheetml/2006/main" count="2159" uniqueCount="351">
  <si>
    <t>2022 ANNUAL ACTION PLAN</t>
  </si>
  <si>
    <t>SRN</t>
  </si>
  <si>
    <t>PBB SUB-PROGRAMME</t>
  </si>
  <si>
    <t>BROAD ACTIVITIES</t>
  </si>
  <si>
    <t>TIME FRAME (YEAR 2022)</t>
  </si>
  <si>
    <t>COST</t>
  </si>
  <si>
    <t>IMPLEMENTING INSTITUION/DEPT.</t>
  </si>
  <si>
    <t>QTR 1</t>
  </si>
  <si>
    <t>QTR 2</t>
  </si>
  <si>
    <t>QTR 3</t>
  </si>
  <si>
    <t>QTR 4</t>
  </si>
  <si>
    <t>NEW</t>
  </si>
  <si>
    <t>ONGOING</t>
  </si>
  <si>
    <t>GOG</t>
  </si>
  <si>
    <t>IGF</t>
  </si>
  <si>
    <t>DP</t>
  </si>
  <si>
    <t>LEAD</t>
  </si>
  <si>
    <t>COLLAB.</t>
  </si>
  <si>
    <t>ECONOMIC DEVELOPMENT</t>
  </si>
  <si>
    <t>Agricultural Services and Management</t>
  </si>
  <si>
    <t>Promote Government Flagship programmes on Agriculture (PFJ, PERD)</t>
  </si>
  <si>
    <t xml:space="preserve"> </t>
  </si>
  <si>
    <t>DoA</t>
  </si>
  <si>
    <t>DA</t>
  </si>
  <si>
    <t>Prepare 2023 MAG AWPB</t>
  </si>
  <si>
    <t>Engage 150 youths on to the Youth in Agriculture programme at Agbateh</t>
  </si>
  <si>
    <t>Central Admin.</t>
  </si>
  <si>
    <t>Facilitate poultry and livestock vaccination District wide</t>
  </si>
  <si>
    <t>FBOs</t>
  </si>
  <si>
    <t>Build capacity for players in the Agric value chain</t>
  </si>
  <si>
    <t>DOA</t>
  </si>
  <si>
    <t>HR Dept</t>
  </si>
  <si>
    <t>Nurse oil palm, Cashew and citrus seedlings for distribution to farmers District wide</t>
  </si>
  <si>
    <t>Central Adm.</t>
  </si>
  <si>
    <t>Organise pest and Disease surveillance in all operational areas</t>
  </si>
  <si>
    <t>Sensitize farmers on Climate smart agriculture, health and child labour related issues</t>
  </si>
  <si>
    <t>NGOs</t>
  </si>
  <si>
    <t>Undertake extension services, monitoring and supervision in all operational areas</t>
  </si>
  <si>
    <t>SUB TOTAL FOR DEPARTMENT OF AGRICULTURE</t>
  </si>
  <si>
    <t>Trade, Tourism and Industrial Development</t>
  </si>
  <si>
    <t>conduct Youth empowerment programme on entrepreneurship and records keeping</t>
  </si>
  <si>
    <t>BAC</t>
  </si>
  <si>
    <t>REP/MSEs</t>
  </si>
  <si>
    <t>Conduct Business Counseling and Follow up on 50 MSE Clients</t>
  </si>
  <si>
    <t>Conduct 2 Stakeholders' Forum with MSE Stakeholders</t>
  </si>
  <si>
    <t>REP</t>
  </si>
  <si>
    <t>Facilitate the registration and certification of 30 businesses</t>
  </si>
  <si>
    <t xml:space="preserve">Facilitate 20 MSEs access to finance </t>
  </si>
  <si>
    <t>Equip 200 youth with technical/vocational and entrepreneurial skills.</t>
  </si>
  <si>
    <t xml:space="preserve">          SUB TOTAL FOR BAC </t>
  </si>
  <si>
    <t>QTR1</t>
  </si>
  <si>
    <t>QTR2</t>
  </si>
  <si>
    <t>QTR3</t>
  </si>
  <si>
    <t>QTR4</t>
  </si>
  <si>
    <t>Social Services Delivery</t>
  </si>
  <si>
    <t>Social Welfare and Community Development</t>
  </si>
  <si>
    <t>Engage 15 Communities on Child protection and promotion activities in 15 selected communities</t>
  </si>
  <si>
    <t>DSWCD</t>
  </si>
  <si>
    <t>Strengthen social protection especially for women and children</t>
  </si>
  <si>
    <t>Rescue abandoned/trafficked children</t>
  </si>
  <si>
    <t>Attend 48 juvenile / family tribunal court sitting at Peki</t>
  </si>
  <si>
    <t>Strengthen access for vulnerable groups to justice, rights and entitlements</t>
  </si>
  <si>
    <t>Provide assistive device and equipment for PWD</t>
  </si>
  <si>
    <t>Provide educational /health support for PWD and strengthen social protection</t>
  </si>
  <si>
    <t>Provide financial support for PWD</t>
  </si>
  <si>
    <t>Educate students of second cycle institutions on gender-based violence</t>
  </si>
  <si>
    <t>GES</t>
  </si>
  <si>
    <t>Pay LEAP grants to beneficiaries bi-quarterly</t>
  </si>
  <si>
    <t>Strengthen institutional arrangement for expansion and inclusion of vulnerable groups</t>
  </si>
  <si>
    <t xml:space="preserve">         SUB TOTAL FOR SOCIAL DEVELOPMENT</t>
  </si>
  <si>
    <t>Education, Youth and Sports Services</t>
  </si>
  <si>
    <t>Support District Level Inter Circuit Sports</t>
  </si>
  <si>
    <t>Organize Capacity building workshop for TVET teachers and women in Tech education programme</t>
  </si>
  <si>
    <t xml:space="preserve">Strengthen STMIE clinics in Schools each year to increase performance </t>
  </si>
  <si>
    <t>Sensitization on importance of Education for girl child</t>
  </si>
  <si>
    <t>Conduct supervision and monitoring of educational delivery in the district</t>
  </si>
  <si>
    <t>Provide 1000 dual desk to support 15 public schools.</t>
  </si>
  <si>
    <t xml:space="preserve">Organise Workshop on preparation of ADEOP, ADPRand staff and headmasters on EMIS Questionnaire </t>
  </si>
  <si>
    <t xml:space="preserve">Organise Carols/choral festival </t>
  </si>
  <si>
    <t>Identify and profile three tourist sites</t>
  </si>
  <si>
    <t>PBB  PROGRAMME</t>
  </si>
  <si>
    <t>Public Health Services and Management</t>
  </si>
  <si>
    <t>Organise training on nutrition for food vendors and school feeding contractors</t>
  </si>
  <si>
    <t>DDHS</t>
  </si>
  <si>
    <t>DEHO/DA</t>
  </si>
  <si>
    <t>Promote Nutrition oriented intervention programmes</t>
  </si>
  <si>
    <t>SWCD</t>
  </si>
  <si>
    <t xml:space="preserve">Establish four (4) adolescent clubs in SHS  </t>
  </si>
  <si>
    <t xml:space="preserve">Organize quarterly EPI mop-up activity in all communities to improve immunization coverage </t>
  </si>
  <si>
    <t>Procure and distribute PPES to 4 selected CHPS compounds</t>
  </si>
  <si>
    <t>Suspect and investigate priority diseases, such as Measles, Yellow Fever, AFP, COVID-19</t>
  </si>
  <si>
    <t xml:space="preserve">District response initiative on HIV/AIDS and malaria control </t>
  </si>
  <si>
    <t>GHS</t>
  </si>
  <si>
    <t>Birth and Death Registration Services</t>
  </si>
  <si>
    <t>Conduct monthly Births and Deaths Registration at 30 weighing /community centers</t>
  </si>
  <si>
    <t>DoB&amp;D</t>
  </si>
  <si>
    <t>Provide 3No. Signpost/Signpost for the Department Peki and Dzemeni</t>
  </si>
  <si>
    <t>Conduct Mass /Mop up registration in 10 communities</t>
  </si>
  <si>
    <t xml:space="preserve">       SUB TOTAL FOR HEALTH</t>
  </si>
  <si>
    <t>Environmental Health and Sanitation Services</t>
  </si>
  <si>
    <t>Legally acquire and manage one site 4 acres each for final liquid waste disposal in the district at Tsatee and Todome</t>
  </si>
  <si>
    <t>DEHO</t>
  </si>
  <si>
    <t>Acquire 2 refuse containers and 100 household dust bins and distribute to land lords</t>
  </si>
  <si>
    <t>Rehabilitate the slaughter house and meat shop and fence them Kpeve and Dzemeni</t>
  </si>
  <si>
    <t>DWD/DA</t>
  </si>
  <si>
    <t>Carry out Spraying /fumigation of pest infested verminous premises</t>
  </si>
  <si>
    <t xml:space="preserve">Update newly prepared DESSAP from 2022-2025 </t>
  </si>
  <si>
    <t>Organize monthly communal labour and control of stray animals</t>
  </si>
  <si>
    <t>Carry out premises inspection health education promulgation of bye laws</t>
  </si>
  <si>
    <t>To pre trigger, trigger and carry out verification in 15 CLTS communities and declare them ODF</t>
  </si>
  <si>
    <t>procure 3 number motor bikes, 1spraying machine and 1noise meter and disinfectants/detergents</t>
  </si>
  <si>
    <t>Carry out dislodging of full up latrines</t>
  </si>
  <si>
    <t xml:space="preserve">Development Dimension: Environment, Infrastructure and Human Settlement  </t>
  </si>
  <si>
    <t>Focus Area: Protected Areas</t>
  </si>
  <si>
    <t>Environmental Management</t>
  </si>
  <si>
    <t>Disaster Prevention and Management</t>
  </si>
  <si>
    <t>organize sensitization programmes for disaster prevention and NADMO's mandate for identified stakeholders</t>
  </si>
  <si>
    <t>NADMO</t>
  </si>
  <si>
    <t>Undertake tree planting exercises at identified locations</t>
  </si>
  <si>
    <t>DA/NADMO</t>
  </si>
  <si>
    <t>Emmergency preparedness and response to disaster</t>
  </si>
  <si>
    <t>Support for Community Resource Management Area Groups</t>
  </si>
  <si>
    <t>SUB TOTAL FOR NADMO</t>
  </si>
  <si>
    <t>Infrastructure Delivery and Management</t>
  </si>
  <si>
    <t>Public Works, Rural Housing and Water Management</t>
  </si>
  <si>
    <t>Reshaping of selected feeder roads 78km</t>
  </si>
  <si>
    <t>DWD</t>
  </si>
  <si>
    <t>Complete the construction of market stall at Gbi market</t>
  </si>
  <si>
    <t>Complete the Construction of 2No. Culverts and graveling and reshaping of 1.2km road from Health Directorate-Tsokpokope road and Desilting of river Amemle</t>
  </si>
  <si>
    <t>Complete the Construction of area council Office</t>
  </si>
  <si>
    <t>Construction of two No. pound at Dzemeni and Peki</t>
  </si>
  <si>
    <t>Construction of platform for cassava dough sellers and 2no Urinal for Kpeve and dzemeni market.</t>
  </si>
  <si>
    <t>Complete the Construction of 1No 3-unit classroom block at Kpalime Duga</t>
  </si>
  <si>
    <t>Maintain DA building, furniture and other DA properties</t>
  </si>
  <si>
    <t>Renovation of revenue post at Dzemeni and extension of electricity to Kpeve revenue post</t>
  </si>
  <si>
    <t>Finance</t>
  </si>
  <si>
    <t>Extension of Electricity to revenue post in Kpeve and procurement of 2No wheel clamp to arrest drivers for wrong packing</t>
  </si>
  <si>
    <t>Complete Drilling and Construction of 5 No. Mechanized Boreholes and organize WATSAN for newly constructed Boreholes.</t>
  </si>
  <si>
    <t>Support for Self Help Projects</t>
  </si>
  <si>
    <t>construction of 2No. Office accommodation</t>
  </si>
  <si>
    <t>Construction of 1No 5units chamber and Hall Teachers Bungalow in Peki Dzake</t>
  </si>
  <si>
    <t>DA/GHS</t>
  </si>
  <si>
    <t xml:space="preserve"> Rehabilitate the DA Garage and build additional rooms</t>
  </si>
  <si>
    <t>TOTAL FOR WORKS DEPARTMENT</t>
  </si>
  <si>
    <t>Physical and Spatial Planning Development</t>
  </si>
  <si>
    <t>a. Identify, demarcate and register Assembly lands</t>
  </si>
  <si>
    <t>PPD</t>
  </si>
  <si>
    <t>Education campaigns and awareness creation on Spatial planning, permitting procedures, street naming and digital addressing.</t>
  </si>
  <si>
    <t xml:space="preserve">Prepare Planning Schemes for the district </t>
  </si>
  <si>
    <t>Procure 1No mower</t>
  </si>
  <si>
    <t>Parks and Gardens</t>
  </si>
  <si>
    <t>Organize capacity building on GIS software</t>
  </si>
  <si>
    <t>Beautification of South Dayi District Assembly and DCE’s Bungalow and Undertake Propagation</t>
  </si>
  <si>
    <t>PPD/DA</t>
  </si>
  <si>
    <t>Management and Administration</t>
  </si>
  <si>
    <t>Planning, Budgeting, Coordination and Statistics</t>
  </si>
  <si>
    <t>Training on methods and statistical concept and undertake multi sectoral data collection.</t>
  </si>
  <si>
    <t>Statistics</t>
  </si>
  <si>
    <t>Procure 1no swivel chair, 1no core i5 laptop computer and internet router for the department</t>
  </si>
  <si>
    <t>Collaborate with Births and Deaths Registry, DEHO and other departments and institutions for harmonization of data and population projection and disseminate for decision making</t>
  </si>
  <si>
    <t>TOTAL FOR STATISTICS DEPARTMENT</t>
  </si>
  <si>
    <t>: Human Resource Management</t>
  </si>
  <si>
    <t>Procurement of 120 ID Cards for Staff</t>
  </si>
  <si>
    <t>HRD</t>
  </si>
  <si>
    <t>Implement 9 Capacity building interventions</t>
  </si>
  <si>
    <t>Submission of reports and validate salaries of mechanized staff</t>
  </si>
  <si>
    <t>CA</t>
  </si>
  <si>
    <t>TOTAL FOR HUMAN RESOURCE DEPARTMENT</t>
  </si>
  <si>
    <t>General Administration</t>
  </si>
  <si>
    <t>Website maintenance, updates and Internet Data Package management and software licenses and updates</t>
  </si>
  <si>
    <t>IT</t>
  </si>
  <si>
    <t>Procure 1no 5000L Rambo tank for water storage</t>
  </si>
  <si>
    <t xml:space="preserve">Provision Of office stationery and logistics (Printer, Desktop, Address </t>
  </si>
  <si>
    <t>Pay for NALAG Contributions</t>
  </si>
  <si>
    <t>Engage 12 traditional Areas</t>
  </si>
  <si>
    <t>Support needy but brilliant students</t>
  </si>
  <si>
    <t>MP</t>
  </si>
  <si>
    <t>Procurement of office Equipment for Tongor Kpalime Area and Peki Town Councils</t>
  </si>
  <si>
    <t>Running cost, maintenace and insurance of Official Vehicles</t>
  </si>
  <si>
    <t>Insurance co</t>
  </si>
  <si>
    <t xml:space="preserve"> Uniforms and Accoutrement for revenue collectors, security and sanitary officers</t>
  </si>
  <si>
    <t>Finance dept</t>
  </si>
  <si>
    <t>Embossment and Labelling of all Assembly Physical Projects</t>
  </si>
  <si>
    <t>Procurement unit</t>
  </si>
  <si>
    <t>Procure 1no power generator for the Assembly</t>
  </si>
  <si>
    <t>Procurement of 1No. Pick up and 2no. Motor bikes for revenue mobilization</t>
  </si>
  <si>
    <t>Training/Orientation of revenue collectors on revenue mobilization strategies and fee-fixing</t>
  </si>
  <si>
    <t>Finance Dept</t>
  </si>
  <si>
    <t>Conduct monthly monitoring of revenue collectors</t>
  </si>
  <si>
    <t xml:space="preserve">Payment of Utility charges </t>
  </si>
  <si>
    <t>Organization of Quarterly Performance and statutory Meetings of the Assembly</t>
  </si>
  <si>
    <t>Planning, Coordination and Statistics</t>
  </si>
  <si>
    <t xml:space="preserve">Organization of Forum on Public Financial Management (PFM) </t>
  </si>
  <si>
    <t>PLG Unit</t>
  </si>
  <si>
    <t>Implementation of NACAP 2022</t>
  </si>
  <si>
    <t>prepare 2023-2026 MTEF and fee-fixing resolution</t>
  </si>
  <si>
    <t>Complete preparation of 2022-2025 MTDP</t>
  </si>
  <si>
    <t>Official and International Day Celebrations</t>
  </si>
  <si>
    <t xml:space="preserve">Conduct Monitoring and Evaluation </t>
  </si>
  <si>
    <t>TOTAL FOR CENTRAL ADMINISTRATION</t>
  </si>
  <si>
    <t>TIME FRAME</t>
  </si>
  <si>
    <t>IMPLEMENTING INSTITUION</t>
  </si>
  <si>
    <t>/DEPT.</t>
  </si>
  <si>
    <t>2023 ANNUAL ACTION PLAN</t>
  </si>
  <si>
    <t>Establish 4 demonstration on 12 steps maize production</t>
  </si>
  <si>
    <t>   Sensitize farmers on climate SMART agriculture</t>
  </si>
  <si>
    <t>Embark on pest and disease surveillance, public education on zoonotic diseases and mass rabbies vaccination</t>
  </si>
  <si>
    <t>BAC/BRC/DA</t>
  </si>
  <si>
    <t>HRM/DA</t>
  </si>
  <si>
    <t>PBB PROGRAMME</t>
  </si>
  <si>
    <t xml:space="preserve">Trade and Industrial  Development </t>
  </si>
  <si>
    <t>BAC/NBSSI</t>
  </si>
  <si>
    <t>Equip 20 youth with technical and vocational skills.</t>
  </si>
  <si>
    <t>DA/DoA</t>
  </si>
  <si>
    <t>SOCIAL SERVICES DELIVERY</t>
  </si>
  <si>
    <t>Facilitate the payment of  LEAP grants to beneficiaries bi-monthly</t>
  </si>
  <si>
    <t>CHRAJ/NCCE/DA</t>
  </si>
  <si>
    <t>Provide educational, skill training and financial support for PWD</t>
  </si>
  <si>
    <t>Support to 3 health facilities with bed infrastructure, extension of electricity and water</t>
  </si>
  <si>
    <t>B&amp;D REGISTRY</t>
  </si>
  <si>
    <t>Sensitisation on importance of Education for girl child</t>
  </si>
  <si>
    <t>GES/SWCD</t>
  </si>
  <si>
    <t>Organise quarterly Public Health Emergency Management Committee Meeting</t>
  </si>
  <si>
    <t xml:space="preserve">Support for preparation of ADEOP, ADPR and staff and headmasters on EMIS Questionaire </t>
  </si>
  <si>
    <t>EHU</t>
  </si>
  <si>
    <t>ENVIRONMENTAL MANAGEMENT</t>
  </si>
  <si>
    <t>Natural Resource Conservation and Management</t>
  </si>
  <si>
    <t>INFRASTRUCTURE DELIVERY AND MANAGEMENT</t>
  </si>
  <si>
    <t>Complete the construction of Area Council Office at Tongor Tsanakpe</t>
  </si>
  <si>
    <t>Complete Drilling and Construction of 5 No. Mechanised Boreholes  and organize WATSAN for newly constructed Boreholes.</t>
  </si>
  <si>
    <t>Renovation of 6-unit classroom block at Agbateh</t>
  </si>
  <si>
    <t>Support for the contruction of accident center at Peki</t>
  </si>
  <si>
    <t>Construction of 1no 2-Unit KG block at Agordeke</t>
  </si>
  <si>
    <t>Erect 8 signpost (B&amp;D) and speed bumps in selected communities</t>
  </si>
  <si>
    <t>PPD/DWD/D&amp;D</t>
  </si>
  <si>
    <t>Identify, demarcate and register Assembly lands</t>
  </si>
  <si>
    <t>PPD/DWD</t>
  </si>
  <si>
    <t>Capacity Building for staff on GIS software</t>
  </si>
  <si>
    <t>MANAGEMENT AND ADMINISTRATION</t>
  </si>
  <si>
    <t>Conduct monthly monitoring of revenue collecters</t>
  </si>
  <si>
    <t>FINANCE</t>
  </si>
  <si>
    <t>Complete payment  of 1No. Pick up for revenue mobilization</t>
  </si>
  <si>
    <t>Finance and Audit</t>
  </si>
  <si>
    <t>HRM</t>
  </si>
  <si>
    <t>Procure 120 no ID cards for staff</t>
  </si>
  <si>
    <t>Education, Youth &amp; Sports Services</t>
  </si>
  <si>
    <t>CHRAJ/NCCE/CA,POLICE</t>
  </si>
  <si>
    <t>PLG UNIT</t>
  </si>
  <si>
    <t>Official and International  Day Celebrations</t>
  </si>
  <si>
    <t>Running cost, maintenace and insurance of Official Vehicles and payment of utility</t>
  </si>
  <si>
    <t>Procure 1no 5000L rambo tank for water storage</t>
  </si>
  <si>
    <t>MIS/CA</t>
  </si>
  <si>
    <t>Pre trigger, trigger and carry out verification in 6 CLTS communities and declare them ODF</t>
  </si>
  <si>
    <t>Organisation of Quarterly Performance, Staff Durbars and statutory Meetings of the Assembly</t>
  </si>
  <si>
    <t>SWCD/HRM</t>
  </si>
  <si>
    <t>Conduct needs assessment and Provide health and economic support including assistive devices and equipments for PWD</t>
  </si>
  <si>
    <t>Organize literacy and adult education program in Kaira and Sanga</t>
  </si>
  <si>
    <t>STATS/FIN/DPCU</t>
  </si>
  <si>
    <t>Conduct a survey on all businesses that are in operation and those unfolding for revenue improvement</t>
  </si>
  <si>
    <t>Laptops</t>
  </si>
  <si>
    <t>Finance 1</t>
  </si>
  <si>
    <t>2 stats</t>
  </si>
  <si>
    <t>1Stats</t>
  </si>
  <si>
    <t>Budget 1</t>
  </si>
  <si>
    <t>1RMU Desktop, Canon bed scaner</t>
  </si>
  <si>
    <t xml:space="preserve"> Facilitate sensitization on the harmful effects of using lorry tyres for singeing  animals at the slaughter houses, meat processing points and farmers on health and child labour related issues. </t>
  </si>
  <si>
    <t>Promote Nutrition oriented intervention programmes through sensitization</t>
  </si>
  <si>
    <t>Build,mainatainance,update DA website, purchase Internet Data Packages and aquire software licences and updates</t>
  </si>
  <si>
    <t>Economic Develeopment</t>
  </si>
  <si>
    <t>Social Development</t>
  </si>
  <si>
    <t>Environment,Infrastructure and human settlement</t>
  </si>
  <si>
    <t>Governance, Corruption and public accountability</t>
  </si>
  <si>
    <t>EMERGENCY PLANNING AND RESPONSE (INCLUDING COVID-19 RECOVERY PLAN)</t>
  </si>
  <si>
    <t>IMPLEMENTATION, COORDINATION, MONITORING AND EVALUATION</t>
  </si>
  <si>
    <t xml:space="preserve">COVID-19 </t>
  </si>
  <si>
    <t>Ghana's Role in International Relations</t>
  </si>
  <si>
    <t>SWCD/CEA</t>
  </si>
  <si>
    <t>Implement Capacity building interventions</t>
  </si>
  <si>
    <t xml:space="preserve">Engage 4 traditional Areas as part of DCE's engagement with at least 15% of communities. </t>
  </si>
  <si>
    <t>Organize sensitisation programmes for disaster prevention and NADMO's mandate for identified stakeholders</t>
  </si>
  <si>
    <t>Environmental Health, Sanitation &amp; Climate change</t>
  </si>
  <si>
    <t>Local Economic Development</t>
  </si>
  <si>
    <t>Capacity Building</t>
  </si>
  <si>
    <t>Social Protection, Gender and Nutrition</t>
  </si>
  <si>
    <t>Physical and spatial planning services</t>
  </si>
  <si>
    <t>Operations and maitenance</t>
  </si>
  <si>
    <t>Tourism</t>
  </si>
  <si>
    <t>Revenue Generation</t>
  </si>
  <si>
    <t>Transparency, Accountability, and Participation: DCE'S tour, NACAP, Forums on Plan and budget, PRCC and Client service activities</t>
  </si>
  <si>
    <t xml:space="preserve">   AREAS OF NEEDS PLANNED</t>
  </si>
  <si>
    <t>Procurement and installation of 25No. Street signages</t>
  </si>
  <si>
    <t>Reshaping of 15km roads District Wide and construction of culverts on selected roads in the district.</t>
  </si>
  <si>
    <t xml:space="preserve">Procurement of office equipment, logistics, and stationaries. </t>
  </si>
  <si>
    <t>LOCATION</t>
  </si>
  <si>
    <t>OTHERS</t>
  </si>
  <si>
    <t>PROGRAMME STATUS</t>
  </si>
  <si>
    <t>ON-GOING</t>
  </si>
  <si>
    <t>District wide</t>
  </si>
  <si>
    <t>4 selected communities</t>
  </si>
  <si>
    <t>Kpeve, Peki and Dzemeni</t>
  </si>
  <si>
    <t>Kpeve</t>
  </si>
  <si>
    <t>Kaira and Sanga</t>
  </si>
  <si>
    <t xml:space="preserve"> Investigate suspected priority diseases, such as Measles, Yellow Fever, AFP, COVID-19</t>
  </si>
  <si>
    <t>Selected communities</t>
  </si>
  <si>
    <t>3 selected communities</t>
  </si>
  <si>
    <t>5 selected communities</t>
  </si>
  <si>
    <t>6 selected communities</t>
  </si>
  <si>
    <t>Tongor Tsanakpe</t>
  </si>
  <si>
    <t>Agbateh</t>
  </si>
  <si>
    <t>Peki Dzake</t>
  </si>
  <si>
    <t>Kpeve Newtown</t>
  </si>
  <si>
    <t>Agordeke</t>
  </si>
  <si>
    <t>Peki Government Hospital</t>
  </si>
  <si>
    <t>Selected Communities</t>
  </si>
  <si>
    <t>CREMA GROUPS</t>
  </si>
  <si>
    <t>SOUTH DAYI DISTRICT ASSEMBLY</t>
  </si>
  <si>
    <t>Sub-structures</t>
  </si>
  <si>
    <t>Grassing and beautification of Assembly premises</t>
  </si>
  <si>
    <t>Repair of Office buildings and Renovation of Residential Buildings</t>
  </si>
  <si>
    <t>Introduce coping strategies for women famers in the District.</t>
  </si>
  <si>
    <t xml:space="preserve"> Train producers, processors and marketers 4FBOs in standardization, packaging and branding </t>
  </si>
  <si>
    <t xml:space="preserve">3DAOs monitor agricultural activities of farmers in the district. </t>
  </si>
  <si>
    <t>Facilitate and Support micro, small and medium scale enterprises for creation of new businesses</t>
  </si>
  <si>
    <t xml:space="preserve">Procure 2no. Mobile maize sheller and a tractor for the district. </t>
  </si>
  <si>
    <t>Engage 15 Communities on Child labor, Trafficking, Adolescent Pregnancy and Child marriage (Child protection)</t>
  </si>
  <si>
    <t>Train 10 social service providers on the ISSOP</t>
  </si>
  <si>
    <t>Provide support for 10 Children in Conflict with the Law</t>
  </si>
  <si>
    <t>Rescue 4abandoned, 6missing and trafficked children</t>
  </si>
  <si>
    <t>Educate students of second cycle institutions  on gender-based violence and its related issues and provide guidance and counselling and social support to victims</t>
  </si>
  <si>
    <t>Sensitize 5 communities on Adolescent Commercial sex exploitation</t>
  </si>
  <si>
    <t xml:space="preserve">Conduct monthly sensitization and Births and Deaths Registration at  weighing /all communities </t>
  </si>
  <si>
    <t xml:space="preserve">Tsatee </t>
  </si>
  <si>
    <t>Engage key stakeholders and acquire ten acres land for  solid waste disposal site at Tsatee</t>
  </si>
  <si>
    <t>Liquid waste management</t>
  </si>
  <si>
    <t>Pay for fumigation and sanitation improvement package</t>
  </si>
  <si>
    <t>Medical screening for persons engaged in the hospitality industry.</t>
  </si>
  <si>
    <t>Management of final solid waste disposal site</t>
  </si>
  <si>
    <t>Akrofu</t>
  </si>
  <si>
    <t>Premises inspection, health education and enforcement of laws</t>
  </si>
  <si>
    <t>Undertake tree planting response to Green Ghana initiatives.</t>
  </si>
  <si>
    <t>Organize campaign against bush fire in 21 electoral areas.</t>
  </si>
  <si>
    <t>Stockpiling of items for disaster victims</t>
  </si>
  <si>
    <t>Construction of  4No Teachers Quarters at Peki Dzake</t>
  </si>
  <si>
    <t>Maintain DA properties,  and public places of interest (Slaughter HSE Dzemeni, Rehab building for transitional shelter in Kpeve etc)</t>
  </si>
  <si>
    <t xml:space="preserve"> complete 10 seater WC( Kpeve) </t>
  </si>
  <si>
    <t xml:space="preserve">Prepare local plans for 2 communities and base maps for Planning Schemes for 2communities </t>
  </si>
  <si>
    <t>Organization of 2townhall meetings on workplan and budget performance and preparation of 2025 workplan and budget.</t>
  </si>
  <si>
    <t>Implementation of NACAP 2024</t>
  </si>
  <si>
    <t>Prepare 2025-2029 MTEF and fee-fixing resolution</t>
  </si>
  <si>
    <t>Conduct midterm evaluation of the  2022-2025 MTDP</t>
  </si>
  <si>
    <t xml:space="preserve">Conduct quarterly DPCU Monitoring and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</si>
</sst>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26"/>
      <color theme="1"/>
      <name val="Arial Rounded MT Bold"/>
      <family val="2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4" fontId="3" fillId="4" borderId="6" xfId="0" applyNumberFormat="1" applyFont="1" applyFill="1" applyBorder="1" applyAlignment="1">
      <alignment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3" fillId="4" borderId="6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0" fillId="6" borderId="15" xfId="0" applyFont="1" applyFill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/>
    <xf numFmtId="0" fontId="0" fillId="7" borderId="0" xfId="0" applyFill="1" applyAlignment="1">
      <alignment wrapText="1"/>
    </xf>
    <xf numFmtId="0" fontId="0" fillId="7" borderId="0" xfId="0" applyFill="1"/>
    <xf numFmtId="0" fontId="4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5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8" borderId="15" xfId="0" applyFont="1" applyFill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9" fillId="0" borderId="15" xfId="1" applyFont="1" applyBorder="1" applyAlignment="1">
      <alignment horizontal="left" vertical="center" wrapText="1"/>
    </xf>
    <xf numFmtId="43" fontId="11" fillId="0" borderId="15" xfId="1" applyFont="1" applyBorder="1" applyAlignment="1">
      <alignment horizontal="left" vertical="center" wrapText="1"/>
    </xf>
    <xf numFmtId="43" fontId="1" fillId="0" borderId="0" xfId="1" applyFont="1" applyAlignment="1">
      <alignment horizontal="left"/>
    </xf>
    <xf numFmtId="4" fontId="9" fillId="9" borderId="15" xfId="0" applyNumberFormat="1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4" fontId="12" fillId="9" borderId="15" xfId="0" applyNumberFormat="1" applyFont="1" applyFill="1" applyBorder="1" applyAlignment="1">
      <alignment horizontal="center" vertical="center" wrapText="1"/>
    </xf>
    <xf numFmtId="43" fontId="9" fillId="0" borderId="15" xfId="1" applyFont="1" applyBorder="1" applyAlignment="1">
      <alignment horizontal="left" vertical="center"/>
    </xf>
    <xf numFmtId="4" fontId="9" fillId="0" borderId="15" xfId="0" applyNumberFormat="1" applyFont="1" applyBorder="1" applyAlignment="1">
      <alignment vertical="center"/>
    </xf>
    <xf numFmtId="4" fontId="9" fillId="9" borderId="15" xfId="0" applyNumberFormat="1" applyFont="1" applyFill="1" applyBorder="1" applyAlignment="1">
      <alignment vertical="center"/>
    </xf>
    <xf numFmtId="43" fontId="10" fillId="6" borderId="15" xfId="1" applyFont="1" applyFill="1" applyBorder="1" applyAlignment="1">
      <alignment horizontal="left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vertical="center"/>
    </xf>
    <xf numFmtId="43" fontId="11" fillId="0" borderId="15" xfId="1" applyFont="1" applyBorder="1" applyAlignment="1">
      <alignment horizontal="left" vertical="center"/>
    </xf>
    <xf numFmtId="4" fontId="11" fillId="0" borderId="15" xfId="0" applyNumberFormat="1" applyFont="1" applyBorder="1" applyAlignment="1">
      <alignment vertical="center"/>
    </xf>
    <xf numFmtId="4" fontId="11" fillId="9" borderId="15" xfId="0" applyNumberFormat="1" applyFont="1" applyFill="1" applyBorder="1" applyAlignment="1">
      <alignment vertical="center"/>
    </xf>
    <xf numFmtId="43" fontId="5" fillId="8" borderId="15" xfId="1" applyFont="1" applyFill="1" applyBorder="1" applyAlignment="1">
      <alignment horizontal="left" vertical="center" wrapText="1"/>
    </xf>
    <xf numFmtId="4" fontId="5" fillId="10" borderId="15" xfId="0" applyNumberFormat="1" applyFont="1" applyFill="1" applyBorder="1" applyAlignment="1">
      <alignment horizontal="center" vertical="center" wrapText="1"/>
    </xf>
    <xf numFmtId="4" fontId="5" fillId="8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3" fontId="3" fillId="4" borderId="12" xfId="0" applyNumberFormat="1" applyFont="1" applyFill="1" applyBorder="1" applyAlignment="1">
      <alignment horizontal="right" vertical="center" wrapText="1"/>
    </xf>
    <xf numFmtId="3" fontId="3" fillId="4" borderId="14" xfId="0" applyNumberFormat="1" applyFont="1" applyFill="1" applyBorder="1" applyAlignment="1">
      <alignment horizontal="right" vertical="center" wrapText="1"/>
    </xf>
    <xf numFmtId="3" fontId="3" fillId="4" borderId="10" xfId="0" applyNumberFormat="1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4" fontId="3" fillId="4" borderId="1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6" fillId="4" borderId="3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4" fontId="3" fillId="4" borderId="5" xfId="0" applyNumberFormat="1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4" borderId="12" xfId="0" applyNumberFormat="1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vertical="center" wrapText="1"/>
    </xf>
    <xf numFmtId="4" fontId="3" fillId="4" borderId="10" xfId="0" applyNumberFormat="1" applyFont="1" applyFill="1" applyBorder="1" applyAlignment="1">
      <alignment vertical="center" wrapText="1"/>
    </xf>
    <xf numFmtId="4" fontId="3" fillId="4" borderId="6" xfId="0" applyNumberFormat="1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3" fontId="4" fillId="0" borderId="20" xfId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21" xfId="1" applyFont="1" applyBorder="1" applyAlignment="1">
      <alignment horizontal="center" vertical="center" wrapText="1"/>
    </xf>
    <xf numFmtId="43" fontId="4" fillId="0" borderId="22" xfId="1" applyFont="1" applyBorder="1" applyAlignment="1">
      <alignment horizontal="center" vertical="center" wrapText="1"/>
    </xf>
    <xf numFmtId="43" fontId="4" fillId="0" borderId="23" xfId="1" applyFont="1" applyBorder="1" applyAlignment="1">
      <alignment horizontal="center" vertical="center" wrapText="1"/>
    </xf>
    <xf numFmtId="43" fontId="4" fillId="0" borderId="24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 readingOrder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9" fillId="11" borderId="15" xfId="0" applyFont="1" applyFill="1" applyBorder="1" applyAlignment="1">
      <alignment vertical="center"/>
    </xf>
    <xf numFmtId="0" fontId="11" fillId="11" borderId="15" xfId="0" applyFont="1" applyFill="1" applyBorder="1" applyAlignment="1">
      <alignment vertical="center" wrapText="1"/>
    </xf>
    <xf numFmtId="0" fontId="11" fillId="11" borderId="15" xfId="0" applyFont="1" applyFill="1" applyBorder="1" applyAlignment="1">
      <alignment horizontal="center" vertical="center" wrapText="1"/>
    </xf>
    <xf numFmtId="43" fontId="9" fillId="11" borderId="15" xfId="1" applyFont="1" applyFill="1" applyBorder="1" applyAlignment="1">
      <alignment horizontal="left" vertical="center"/>
    </xf>
    <xf numFmtId="4" fontId="9" fillId="11" borderId="15" xfId="0" applyNumberFormat="1" applyFont="1" applyFill="1" applyBorder="1" applyAlignment="1">
      <alignment vertical="center"/>
    </xf>
    <xf numFmtId="0" fontId="0" fillId="11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5"/>
  <sheetViews>
    <sheetView workbookViewId="0">
      <selection activeCell="I5" sqref="I5:K5"/>
    </sheetView>
  </sheetViews>
  <sheetFormatPr defaultRowHeight="15" x14ac:dyDescent="0.25"/>
  <cols>
    <col min="4" max="4" width="20" customWidth="1"/>
    <col min="5" max="5" width="2.7109375" customWidth="1"/>
    <col min="6" max="6" width="3.7109375" customWidth="1"/>
    <col min="7" max="7" width="1" customWidth="1"/>
    <col min="9" max="9" width="5.85546875" customWidth="1"/>
    <col min="10" max="10" width="3.28515625" customWidth="1"/>
    <col min="11" max="11" width="2.140625" customWidth="1"/>
    <col min="12" max="12" width="7.7109375" customWidth="1"/>
    <col min="23" max="23" width="7.7109375" customWidth="1"/>
  </cols>
  <sheetData>
    <row r="1" spans="1:23" ht="19.5" thickBot="1" x14ac:dyDescent="0.3">
      <c r="A1" s="257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9"/>
    </row>
    <row r="2" spans="1:23" ht="15.75" thickBot="1" x14ac:dyDescent="0.3">
      <c r="A2" s="143" t="s">
        <v>1</v>
      </c>
      <c r="B2" s="146" t="s">
        <v>2</v>
      </c>
      <c r="C2" s="146" t="s">
        <v>2</v>
      </c>
      <c r="D2" s="146" t="s">
        <v>3</v>
      </c>
      <c r="E2" s="199" t="s">
        <v>4</v>
      </c>
      <c r="F2" s="200"/>
      <c r="G2" s="200"/>
      <c r="H2" s="200"/>
      <c r="I2" s="200"/>
      <c r="J2" s="200"/>
      <c r="K2" s="200"/>
      <c r="L2" s="201"/>
      <c r="M2" s="130" t="s">
        <v>5</v>
      </c>
      <c r="N2" s="142"/>
      <c r="O2" s="142"/>
      <c r="P2" s="142"/>
      <c r="Q2" s="142"/>
      <c r="R2" s="142"/>
      <c r="S2" s="142"/>
      <c r="T2" s="131"/>
      <c r="U2" s="152" t="s">
        <v>6</v>
      </c>
      <c r="V2" s="153"/>
      <c r="W2" s="154"/>
    </row>
    <row r="3" spans="1:23" ht="15.75" thickBot="1" x14ac:dyDescent="0.3">
      <c r="A3" s="144"/>
      <c r="B3" s="147"/>
      <c r="C3" s="147"/>
      <c r="D3" s="147"/>
      <c r="E3" s="191" t="s">
        <v>7</v>
      </c>
      <c r="F3" s="192"/>
      <c r="G3" s="193"/>
      <c r="H3" s="197" t="s">
        <v>8</v>
      </c>
      <c r="I3" s="191" t="s">
        <v>9</v>
      </c>
      <c r="J3" s="192"/>
      <c r="K3" s="193"/>
      <c r="L3" s="197" t="s">
        <v>10</v>
      </c>
      <c r="M3" s="130" t="s">
        <v>11</v>
      </c>
      <c r="N3" s="142"/>
      <c r="O3" s="142"/>
      <c r="P3" s="131"/>
      <c r="Q3" s="130" t="s">
        <v>12</v>
      </c>
      <c r="R3" s="142"/>
      <c r="S3" s="142"/>
      <c r="T3" s="131"/>
      <c r="U3" s="155"/>
      <c r="V3" s="156"/>
      <c r="W3" s="157"/>
    </row>
    <row r="4" spans="1:23" ht="26.25" thickBot="1" x14ac:dyDescent="0.3">
      <c r="A4" s="145"/>
      <c r="B4" s="148"/>
      <c r="C4" s="148"/>
      <c r="D4" s="148"/>
      <c r="E4" s="194"/>
      <c r="F4" s="195"/>
      <c r="G4" s="196"/>
      <c r="H4" s="198"/>
      <c r="I4" s="194"/>
      <c r="J4" s="195"/>
      <c r="K4" s="196"/>
      <c r="L4" s="198"/>
      <c r="M4" s="1" t="s">
        <v>13</v>
      </c>
      <c r="N4" s="130" t="s">
        <v>14</v>
      </c>
      <c r="O4" s="131"/>
      <c r="P4" s="1" t="s">
        <v>15</v>
      </c>
      <c r="Q4" s="1" t="s">
        <v>13</v>
      </c>
      <c r="R4" s="130" t="s">
        <v>14</v>
      </c>
      <c r="S4" s="131"/>
      <c r="T4" s="1" t="s">
        <v>15</v>
      </c>
      <c r="U4" s="130" t="s">
        <v>16</v>
      </c>
      <c r="V4" s="131"/>
      <c r="W4" s="1" t="s">
        <v>17</v>
      </c>
    </row>
    <row r="5" spans="1:23" ht="39" thickBot="1" x14ac:dyDescent="0.3">
      <c r="A5" s="2">
        <v>1</v>
      </c>
      <c r="B5" s="120" t="s">
        <v>18</v>
      </c>
      <c r="C5" s="120" t="s">
        <v>19</v>
      </c>
      <c r="D5" s="3" t="s">
        <v>20</v>
      </c>
      <c r="E5" s="123" t="s">
        <v>21</v>
      </c>
      <c r="F5" s="124"/>
      <c r="G5" s="125"/>
      <c r="H5" s="4" t="s">
        <v>21</v>
      </c>
      <c r="I5" s="123" t="s">
        <v>21</v>
      </c>
      <c r="J5" s="124"/>
      <c r="K5" s="125"/>
      <c r="L5" s="4" t="s">
        <v>21</v>
      </c>
      <c r="M5" s="5">
        <v>10000</v>
      </c>
      <c r="N5" s="132" t="s">
        <v>21</v>
      </c>
      <c r="O5" s="133"/>
      <c r="P5" s="5">
        <v>7000</v>
      </c>
      <c r="Q5" s="6" t="s">
        <v>21</v>
      </c>
      <c r="R5" s="128" t="s">
        <v>21</v>
      </c>
      <c r="S5" s="129"/>
      <c r="T5" s="6" t="s">
        <v>21</v>
      </c>
      <c r="U5" s="128" t="s">
        <v>22</v>
      </c>
      <c r="V5" s="129"/>
      <c r="W5" s="6" t="s">
        <v>23</v>
      </c>
    </row>
    <row r="6" spans="1:23" ht="26.25" thickBot="1" x14ac:dyDescent="0.3">
      <c r="A6" s="2">
        <v>2</v>
      </c>
      <c r="B6" s="121"/>
      <c r="C6" s="121"/>
      <c r="D6" s="7" t="s">
        <v>24</v>
      </c>
      <c r="E6" s="123" t="s">
        <v>21</v>
      </c>
      <c r="F6" s="124"/>
      <c r="G6" s="125"/>
      <c r="H6" s="4" t="s">
        <v>21</v>
      </c>
      <c r="I6" s="123" t="s">
        <v>21</v>
      </c>
      <c r="J6" s="124"/>
      <c r="K6" s="125"/>
      <c r="L6" s="4" t="s">
        <v>21</v>
      </c>
      <c r="M6" s="8">
        <v>5000</v>
      </c>
      <c r="N6" s="128" t="s">
        <v>21</v>
      </c>
      <c r="O6" s="129"/>
      <c r="P6" s="6" t="s">
        <v>21</v>
      </c>
      <c r="Q6" s="6" t="s">
        <v>21</v>
      </c>
      <c r="R6" s="128" t="s">
        <v>21</v>
      </c>
      <c r="S6" s="129"/>
      <c r="T6" s="6" t="s">
        <v>21</v>
      </c>
      <c r="U6" s="128" t="s">
        <v>22</v>
      </c>
      <c r="V6" s="129"/>
      <c r="W6" s="6" t="s">
        <v>23</v>
      </c>
    </row>
    <row r="7" spans="1:23" ht="51.75" thickBot="1" x14ac:dyDescent="0.3">
      <c r="A7" s="9"/>
      <c r="B7" s="121"/>
      <c r="C7" s="121"/>
      <c r="D7" s="7" t="s">
        <v>25</v>
      </c>
      <c r="E7" s="250"/>
      <c r="F7" s="251"/>
      <c r="G7" s="252"/>
      <c r="H7" s="10"/>
      <c r="I7" s="250"/>
      <c r="J7" s="251"/>
      <c r="K7" s="252"/>
      <c r="L7" s="10"/>
      <c r="M7" s="11">
        <v>50000</v>
      </c>
      <c r="N7" s="253">
        <v>20000</v>
      </c>
      <c r="O7" s="254"/>
      <c r="P7" s="12"/>
      <c r="Q7" s="13"/>
      <c r="R7" s="255"/>
      <c r="S7" s="256"/>
      <c r="T7" s="13"/>
      <c r="U7" s="128" t="s">
        <v>22</v>
      </c>
      <c r="V7" s="129"/>
      <c r="W7" s="6" t="s">
        <v>26</v>
      </c>
    </row>
    <row r="8" spans="1:23" ht="39" thickBot="1" x14ac:dyDescent="0.3">
      <c r="A8" s="2">
        <v>3</v>
      </c>
      <c r="B8" s="121"/>
      <c r="C8" s="121"/>
      <c r="D8" s="7" t="s">
        <v>27</v>
      </c>
      <c r="E8" s="123" t="s">
        <v>21</v>
      </c>
      <c r="F8" s="124"/>
      <c r="G8" s="125"/>
      <c r="H8" s="4" t="s">
        <v>21</v>
      </c>
      <c r="I8" s="123" t="s">
        <v>21</v>
      </c>
      <c r="J8" s="124"/>
      <c r="K8" s="125"/>
      <c r="L8" s="4" t="s">
        <v>21</v>
      </c>
      <c r="M8" s="6" t="s">
        <v>21</v>
      </c>
      <c r="N8" s="128" t="s">
        <v>21</v>
      </c>
      <c r="O8" s="129"/>
      <c r="P8" s="5">
        <v>4200</v>
      </c>
      <c r="Q8" s="6" t="s">
        <v>21</v>
      </c>
      <c r="R8" s="128" t="s">
        <v>21</v>
      </c>
      <c r="S8" s="129"/>
      <c r="T8" s="6" t="s">
        <v>21</v>
      </c>
      <c r="U8" s="128" t="s">
        <v>22</v>
      </c>
      <c r="V8" s="129"/>
      <c r="W8" s="6" t="s">
        <v>28</v>
      </c>
    </row>
    <row r="9" spans="1:23" ht="39" thickBot="1" x14ac:dyDescent="0.3">
      <c r="A9" s="2">
        <v>4</v>
      </c>
      <c r="B9" s="121"/>
      <c r="C9" s="121"/>
      <c r="D9" s="7" t="s">
        <v>29</v>
      </c>
      <c r="E9" s="123" t="s">
        <v>21</v>
      </c>
      <c r="F9" s="124"/>
      <c r="G9" s="125"/>
      <c r="H9" s="4" t="s">
        <v>21</v>
      </c>
      <c r="I9" s="123" t="s">
        <v>21</v>
      </c>
      <c r="J9" s="124"/>
      <c r="K9" s="125"/>
      <c r="L9" s="4" t="s">
        <v>21</v>
      </c>
      <c r="M9" s="14">
        <v>10000</v>
      </c>
      <c r="N9" s="128" t="s">
        <v>21</v>
      </c>
      <c r="O9" s="129"/>
      <c r="P9" s="5">
        <v>12000</v>
      </c>
      <c r="Q9" s="6" t="s">
        <v>21</v>
      </c>
      <c r="R9" s="128" t="s">
        <v>21</v>
      </c>
      <c r="S9" s="129"/>
      <c r="T9" s="6" t="s">
        <v>21</v>
      </c>
      <c r="U9" s="128" t="s">
        <v>30</v>
      </c>
      <c r="V9" s="129"/>
      <c r="W9" s="6" t="s">
        <v>31</v>
      </c>
    </row>
    <row r="10" spans="1:23" ht="51.75" thickBot="1" x14ac:dyDescent="0.3">
      <c r="A10" s="2">
        <v>5</v>
      </c>
      <c r="B10" s="121"/>
      <c r="C10" s="121"/>
      <c r="D10" s="7" t="s">
        <v>32</v>
      </c>
      <c r="E10" s="123" t="s">
        <v>21</v>
      </c>
      <c r="F10" s="124"/>
      <c r="G10" s="125"/>
      <c r="H10" s="4" t="s">
        <v>21</v>
      </c>
      <c r="I10" s="123" t="s">
        <v>21</v>
      </c>
      <c r="J10" s="124"/>
      <c r="K10" s="125"/>
      <c r="L10" s="4" t="s">
        <v>21</v>
      </c>
      <c r="M10" s="15">
        <v>50000</v>
      </c>
      <c r="N10" s="128" t="s">
        <v>21</v>
      </c>
      <c r="O10" s="129"/>
      <c r="P10" s="16" t="s">
        <v>21</v>
      </c>
      <c r="Q10" s="6" t="s">
        <v>21</v>
      </c>
      <c r="R10" s="128" t="s">
        <v>21</v>
      </c>
      <c r="S10" s="129"/>
      <c r="T10" s="6" t="s">
        <v>21</v>
      </c>
      <c r="U10" s="128" t="s">
        <v>22</v>
      </c>
      <c r="V10" s="129"/>
      <c r="W10" s="6" t="s">
        <v>33</v>
      </c>
    </row>
    <row r="11" spans="1:23" ht="39" thickBot="1" x14ac:dyDescent="0.3">
      <c r="A11" s="2">
        <v>6</v>
      </c>
      <c r="B11" s="121"/>
      <c r="C11" s="121"/>
      <c r="D11" s="7" t="s">
        <v>34</v>
      </c>
      <c r="E11" s="123" t="s">
        <v>21</v>
      </c>
      <c r="F11" s="124"/>
      <c r="G11" s="125"/>
      <c r="H11" s="4" t="s">
        <v>21</v>
      </c>
      <c r="I11" s="123" t="s">
        <v>21</v>
      </c>
      <c r="J11" s="124"/>
      <c r="K11" s="125"/>
      <c r="L11" s="4" t="s">
        <v>21</v>
      </c>
      <c r="M11" s="6" t="s">
        <v>21</v>
      </c>
      <c r="N11" s="128" t="s">
        <v>21</v>
      </c>
      <c r="O11" s="129"/>
      <c r="P11" s="5">
        <v>8500</v>
      </c>
      <c r="Q11" s="6" t="s">
        <v>21</v>
      </c>
      <c r="R11" s="128" t="s">
        <v>21</v>
      </c>
      <c r="S11" s="129"/>
      <c r="T11" s="6" t="s">
        <v>21</v>
      </c>
      <c r="U11" s="128" t="s">
        <v>22</v>
      </c>
      <c r="V11" s="129"/>
      <c r="W11" s="6" t="s">
        <v>28</v>
      </c>
    </row>
    <row r="12" spans="1:23" ht="64.5" thickBot="1" x14ac:dyDescent="0.3">
      <c r="A12" s="2">
        <v>7</v>
      </c>
      <c r="B12" s="121"/>
      <c r="C12" s="121"/>
      <c r="D12" s="7" t="s">
        <v>35</v>
      </c>
      <c r="E12" s="123" t="s">
        <v>21</v>
      </c>
      <c r="F12" s="124"/>
      <c r="G12" s="125"/>
      <c r="H12" s="4" t="s">
        <v>21</v>
      </c>
      <c r="I12" s="123" t="s">
        <v>21</v>
      </c>
      <c r="J12" s="124"/>
      <c r="K12" s="125"/>
      <c r="L12" s="4" t="s">
        <v>21</v>
      </c>
      <c r="M12" s="14">
        <v>1500</v>
      </c>
      <c r="N12" s="128" t="s">
        <v>21</v>
      </c>
      <c r="O12" s="129"/>
      <c r="P12" s="5">
        <v>1600</v>
      </c>
      <c r="Q12" s="6" t="s">
        <v>21</v>
      </c>
      <c r="R12" s="128" t="s">
        <v>21</v>
      </c>
      <c r="S12" s="129"/>
      <c r="T12" s="6" t="s">
        <v>21</v>
      </c>
      <c r="U12" s="128" t="s">
        <v>22</v>
      </c>
      <c r="V12" s="129"/>
      <c r="W12" s="6" t="s">
        <v>36</v>
      </c>
    </row>
    <row r="13" spans="1:23" ht="99" customHeight="1" x14ac:dyDescent="0.25">
      <c r="A13" s="143">
        <v>8</v>
      </c>
      <c r="B13" s="121"/>
      <c r="C13" s="121"/>
      <c r="D13" s="220" t="s">
        <v>37</v>
      </c>
      <c r="E13" s="244" t="s">
        <v>21</v>
      </c>
      <c r="F13" s="245"/>
      <c r="G13" s="246"/>
      <c r="H13" s="234" t="s">
        <v>21</v>
      </c>
      <c r="I13" s="244" t="s">
        <v>21</v>
      </c>
      <c r="J13" s="245"/>
      <c r="K13" s="246"/>
      <c r="L13" s="234" t="s">
        <v>21</v>
      </c>
      <c r="M13" s="236">
        <v>76500</v>
      </c>
      <c r="N13" s="238" t="s">
        <v>21</v>
      </c>
      <c r="O13" s="239"/>
      <c r="P13" s="242">
        <v>10000</v>
      </c>
      <c r="Q13" s="158" t="s">
        <v>21</v>
      </c>
      <c r="R13" s="161" t="s">
        <v>21</v>
      </c>
      <c r="S13" s="162"/>
      <c r="T13" s="158" t="s">
        <v>21</v>
      </c>
      <c r="U13" s="161" t="s">
        <v>22</v>
      </c>
      <c r="V13" s="162"/>
      <c r="W13" s="158" t="s">
        <v>28</v>
      </c>
    </row>
    <row r="14" spans="1:23" ht="15.75" thickBot="1" x14ac:dyDescent="0.3">
      <c r="A14" s="145"/>
      <c r="B14" s="122"/>
      <c r="C14" s="122"/>
      <c r="D14" s="222"/>
      <c r="E14" s="247"/>
      <c r="F14" s="248"/>
      <c r="G14" s="249"/>
      <c r="H14" s="235"/>
      <c r="I14" s="247"/>
      <c r="J14" s="248"/>
      <c r="K14" s="249"/>
      <c r="L14" s="235"/>
      <c r="M14" s="237"/>
      <c r="N14" s="240"/>
      <c r="O14" s="241"/>
      <c r="P14" s="243"/>
      <c r="Q14" s="160"/>
      <c r="R14" s="165"/>
      <c r="S14" s="166"/>
      <c r="T14" s="160"/>
      <c r="U14" s="165"/>
      <c r="V14" s="166"/>
      <c r="W14" s="160"/>
    </row>
    <row r="15" spans="1:23" x14ac:dyDescent="0.25">
      <c r="A15" s="110" t="s">
        <v>38</v>
      </c>
      <c r="B15" s="111"/>
      <c r="C15" s="111"/>
      <c r="D15" s="111"/>
      <c r="E15" s="112"/>
      <c r="F15" s="100" t="s">
        <v>21</v>
      </c>
      <c r="G15" s="106" t="s">
        <v>21</v>
      </c>
      <c r="H15" s="116"/>
      <c r="I15" s="107"/>
      <c r="J15" s="100" t="s">
        <v>21</v>
      </c>
      <c r="K15" s="106" t="s">
        <v>21</v>
      </c>
      <c r="L15" s="107"/>
      <c r="M15" s="230">
        <v>15000</v>
      </c>
      <c r="N15" s="231"/>
      <c r="O15" s="177" t="s">
        <v>21</v>
      </c>
      <c r="P15" s="118">
        <v>43300</v>
      </c>
      <c r="Q15" s="106" t="s">
        <v>21</v>
      </c>
      <c r="R15" s="107"/>
      <c r="S15" s="100" t="s">
        <v>21</v>
      </c>
      <c r="T15" s="100" t="s">
        <v>21</v>
      </c>
      <c r="U15" s="100" t="s">
        <v>21</v>
      </c>
      <c r="V15" s="106" t="s">
        <v>21</v>
      </c>
      <c r="W15" s="107"/>
    </row>
    <row r="16" spans="1:23" ht="15.75" thickBot="1" x14ac:dyDescent="0.3">
      <c r="A16" s="108" t="s">
        <v>21</v>
      </c>
      <c r="B16" s="117"/>
      <c r="C16" s="117"/>
      <c r="D16" s="117"/>
      <c r="E16" s="109"/>
      <c r="F16" s="101"/>
      <c r="G16" s="108"/>
      <c r="H16" s="117"/>
      <c r="I16" s="109"/>
      <c r="J16" s="101"/>
      <c r="K16" s="108"/>
      <c r="L16" s="109"/>
      <c r="M16" s="232"/>
      <c r="N16" s="233"/>
      <c r="O16" s="178"/>
      <c r="P16" s="119"/>
      <c r="Q16" s="108"/>
      <c r="R16" s="109"/>
      <c r="S16" s="101"/>
      <c r="T16" s="101"/>
      <c r="U16" s="101"/>
      <c r="V16" s="108"/>
      <c r="W16" s="109"/>
    </row>
    <row r="17" spans="1:23" ht="15.75" thickBot="1" x14ac:dyDescent="0.3">
      <c r="A17" s="143" t="s">
        <v>1</v>
      </c>
      <c r="B17" s="146" t="s">
        <v>2</v>
      </c>
      <c r="C17" s="146" t="s">
        <v>2</v>
      </c>
      <c r="D17" s="146" t="s">
        <v>3</v>
      </c>
      <c r="E17" s="130" t="s">
        <v>4</v>
      </c>
      <c r="F17" s="142"/>
      <c r="G17" s="142"/>
      <c r="H17" s="142"/>
      <c r="I17" s="142"/>
      <c r="J17" s="142"/>
      <c r="K17" s="142"/>
      <c r="L17" s="131"/>
      <c r="M17" s="130" t="s">
        <v>5</v>
      </c>
      <c r="N17" s="142"/>
      <c r="O17" s="142"/>
      <c r="P17" s="142"/>
      <c r="Q17" s="142"/>
      <c r="R17" s="142"/>
      <c r="S17" s="142"/>
      <c r="T17" s="131"/>
      <c r="U17" s="152" t="s">
        <v>6</v>
      </c>
      <c r="V17" s="153"/>
      <c r="W17" s="154"/>
    </row>
    <row r="18" spans="1:23" ht="15.75" thickBot="1" x14ac:dyDescent="0.3">
      <c r="A18" s="144"/>
      <c r="B18" s="147"/>
      <c r="C18" s="147"/>
      <c r="D18" s="147"/>
      <c r="E18" s="152" t="s">
        <v>7</v>
      </c>
      <c r="F18" s="153"/>
      <c r="G18" s="154"/>
      <c r="H18" s="146" t="s">
        <v>8</v>
      </c>
      <c r="I18" s="152" t="s">
        <v>9</v>
      </c>
      <c r="J18" s="153"/>
      <c r="K18" s="154"/>
      <c r="L18" s="146" t="s">
        <v>10</v>
      </c>
      <c r="M18" s="130" t="s">
        <v>11</v>
      </c>
      <c r="N18" s="142"/>
      <c r="O18" s="142"/>
      <c r="P18" s="131"/>
      <c r="Q18" s="130" t="s">
        <v>12</v>
      </c>
      <c r="R18" s="142"/>
      <c r="S18" s="142"/>
      <c r="T18" s="131"/>
      <c r="U18" s="155"/>
      <c r="V18" s="156"/>
      <c r="W18" s="157"/>
    </row>
    <row r="19" spans="1:23" ht="26.25" thickBot="1" x14ac:dyDescent="0.3">
      <c r="A19" s="145"/>
      <c r="B19" s="148"/>
      <c r="C19" s="148"/>
      <c r="D19" s="148"/>
      <c r="E19" s="155"/>
      <c r="F19" s="156"/>
      <c r="G19" s="157"/>
      <c r="H19" s="148"/>
      <c r="I19" s="155"/>
      <c r="J19" s="156"/>
      <c r="K19" s="157"/>
      <c r="L19" s="148"/>
      <c r="M19" s="1" t="s">
        <v>13</v>
      </c>
      <c r="N19" s="130" t="s">
        <v>14</v>
      </c>
      <c r="O19" s="131"/>
      <c r="P19" s="1" t="s">
        <v>15</v>
      </c>
      <c r="Q19" s="1" t="s">
        <v>13</v>
      </c>
      <c r="R19" s="130" t="s">
        <v>14</v>
      </c>
      <c r="S19" s="131"/>
      <c r="T19" s="1" t="s">
        <v>15</v>
      </c>
      <c r="U19" s="130" t="s">
        <v>16</v>
      </c>
      <c r="V19" s="131"/>
      <c r="W19" s="1" t="s">
        <v>17</v>
      </c>
    </row>
    <row r="20" spans="1:23" ht="64.5" thickBot="1" x14ac:dyDescent="0.3">
      <c r="A20" s="2">
        <v>9</v>
      </c>
      <c r="B20" s="120" t="s">
        <v>18</v>
      </c>
      <c r="C20" s="120" t="s">
        <v>39</v>
      </c>
      <c r="D20" s="3" t="s">
        <v>40</v>
      </c>
      <c r="E20" s="123" t="s">
        <v>21</v>
      </c>
      <c r="F20" s="124"/>
      <c r="G20" s="125"/>
      <c r="H20" s="4" t="s">
        <v>21</v>
      </c>
      <c r="I20" s="123" t="s">
        <v>21</v>
      </c>
      <c r="J20" s="124"/>
      <c r="K20" s="125"/>
      <c r="L20" s="4" t="s">
        <v>21</v>
      </c>
      <c r="M20" s="5">
        <v>1600</v>
      </c>
      <c r="N20" s="175">
        <v>2000</v>
      </c>
      <c r="O20" s="176"/>
      <c r="P20" s="5">
        <v>5000</v>
      </c>
      <c r="Q20" s="6" t="s">
        <v>21</v>
      </c>
      <c r="R20" s="128" t="s">
        <v>21</v>
      </c>
      <c r="S20" s="129"/>
      <c r="T20" s="6" t="s">
        <v>21</v>
      </c>
      <c r="U20" s="199" t="s">
        <v>41</v>
      </c>
      <c r="V20" s="201"/>
      <c r="W20" s="19" t="s">
        <v>42</v>
      </c>
    </row>
    <row r="21" spans="1:23" ht="39" thickBot="1" x14ac:dyDescent="0.3">
      <c r="A21" s="2">
        <v>10</v>
      </c>
      <c r="B21" s="121"/>
      <c r="C21" s="121"/>
      <c r="D21" s="20" t="s">
        <v>43</v>
      </c>
      <c r="E21" s="123" t="s">
        <v>21</v>
      </c>
      <c r="F21" s="124"/>
      <c r="G21" s="125"/>
      <c r="H21" s="4" t="s">
        <v>21</v>
      </c>
      <c r="I21" s="123" t="s">
        <v>21</v>
      </c>
      <c r="J21" s="124"/>
      <c r="K21" s="125"/>
      <c r="L21" s="4" t="s">
        <v>21</v>
      </c>
      <c r="M21" s="6" t="s">
        <v>21</v>
      </c>
      <c r="N21" s="228">
        <v>1500</v>
      </c>
      <c r="O21" s="229"/>
      <c r="P21" s="21">
        <v>4000</v>
      </c>
      <c r="Q21" s="6" t="s">
        <v>21</v>
      </c>
      <c r="R21" s="128" t="s">
        <v>21</v>
      </c>
      <c r="S21" s="129"/>
      <c r="T21" s="6" t="s">
        <v>21</v>
      </c>
      <c r="U21" s="199" t="s">
        <v>41</v>
      </c>
      <c r="V21" s="201"/>
      <c r="W21" s="19" t="s">
        <v>42</v>
      </c>
    </row>
    <row r="22" spans="1:23" ht="39" thickBot="1" x14ac:dyDescent="0.3">
      <c r="A22" s="2">
        <v>11</v>
      </c>
      <c r="B22" s="121"/>
      <c r="C22" s="121"/>
      <c r="D22" s="7" t="s">
        <v>44</v>
      </c>
      <c r="E22" s="123" t="s">
        <v>21</v>
      </c>
      <c r="F22" s="124"/>
      <c r="G22" s="125"/>
      <c r="H22" s="4" t="s">
        <v>21</v>
      </c>
      <c r="I22" s="123" t="s">
        <v>21</v>
      </c>
      <c r="J22" s="124"/>
      <c r="K22" s="125"/>
      <c r="L22" s="4" t="s">
        <v>21</v>
      </c>
      <c r="M22" s="22">
        <v>3000</v>
      </c>
      <c r="N22" s="128" t="s">
        <v>21</v>
      </c>
      <c r="O22" s="129"/>
      <c r="P22" s="15">
        <v>2000</v>
      </c>
      <c r="Q22" s="6" t="s">
        <v>21</v>
      </c>
      <c r="R22" s="128" t="s">
        <v>21</v>
      </c>
      <c r="S22" s="129"/>
      <c r="T22" s="6" t="s">
        <v>21</v>
      </c>
      <c r="U22" s="199" t="s">
        <v>41</v>
      </c>
      <c r="V22" s="201"/>
      <c r="W22" s="1" t="s">
        <v>45</v>
      </c>
    </row>
    <row r="23" spans="1:23" ht="51.75" thickBot="1" x14ac:dyDescent="0.3">
      <c r="A23" s="2">
        <v>12</v>
      </c>
      <c r="B23" s="121"/>
      <c r="C23" s="121"/>
      <c r="D23" s="7" t="s">
        <v>46</v>
      </c>
      <c r="E23" s="123" t="s">
        <v>21</v>
      </c>
      <c r="F23" s="124"/>
      <c r="G23" s="125"/>
      <c r="H23" s="4" t="s">
        <v>21</v>
      </c>
      <c r="I23" s="123" t="s">
        <v>21</v>
      </c>
      <c r="J23" s="124"/>
      <c r="K23" s="125"/>
      <c r="L23" s="4" t="s">
        <v>21</v>
      </c>
      <c r="M23" s="6" t="s">
        <v>21</v>
      </c>
      <c r="N23" s="228">
        <v>1000</v>
      </c>
      <c r="O23" s="229"/>
      <c r="P23" s="6" t="s">
        <v>21</v>
      </c>
      <c r="Q23" s="6" t="s">
        <v>21</v>
      </c>
      <c r="R23" s="128" t="s">
        <v>21</v>
      </c>
      <c r="S23" s="129"/>
      <c r="T23" s="6" t="s">
        <v>21</v>
      </c>
      <c r="U23" s="199" t="s">
        <v>41</v>
      </c>
      <c r="V23" s="201"/>
      <c r="W23" s="23" t="s">
        <v>23</v>
      </c>
    </row>
    <row r="24" spans="1:23" ht="26.25" thickBot="1" x14ac:dyDescent="0.3">
      <c r="A24" s="2">
        <v>13</v>
      </c>
      <c r="B24" s="121"/>
      <c r="C24" s="121"/>
      <c r="D24" s="7" t="s">
        <v>47</v>
      </c>
      <c r="E24" s="123" t="s">
        <v>21</v>
      </c>
      <c r="F24" s="124"/>
      <c r="G24" s="125"/>
      <c r="H24" s="4" t="s">
        <v>21</v>
      </c>
      <c r="I24" s="123" t="s">
        <v>21</v>
      </c>
      <c r="J24" s="124"/>
      <c r="K24" s="125"/>
      <c r="L24" s="4" t="s">
        <v>21</v>
      </c>
      <c r="M24" s="6" t="s">
        <v>21</v>
      </c>
      <c r="N24" s="128" t="s">
        <v>21</v>
      </c>
      <c r="O24" s="129"/>
      <c r="P24" s="6" t="s">
        <v>21</v>
      </c>
      <c r="Q24" s="6" t="s">
        <v>21</v>
      </c>
      <c r="R24" s="128" t="s">
        <v>21</v>
      </c>
      <c r="S24" s="129"/>
      <c r="T24" s="6" t="s">
        <v>21</v>
      </c>
      <c r="U24" s="199" t="s">
        <v>41</v>
      </c>
      <c r="V24" s="201"/>
      <c r="W24" s="23" t="s">
        <v>23</v>
      </c>
    </row>
    <row r="25" spans="1:23" ht="39" thickBot="1" x14ac:dyDescent="0.3">
      <c r="A25" s="2">
        <v>14</v>
      </c>
      <c r="B25" s="122"/>
      <c r="C25" s="122"/>
      <c r="D25" s="7" t="s">
        <v>48</v>
      </c>
      <c r="E25" s="123" t="s">
        <v>21</v>
      </c>
      <c r="F25" s="124"/>
      <c r="G25" s="125"/>
      <c r="H25" s="4" t="s">
        <v>21</v>
      </c>
      <c r="I25" s="123" t="s">
        <v>21</v>
      </c>
      <c r="J25" s="124"/>
      <c r="K25" s="125"/>
      <c r="L25" s="4" t="s">
        <v>21</v>
      </c>
      <c r="M25" s="6" t="s">
        <v>21</v>
      </c>
      <c r="N25" s="128" t="s">
        <v>21</v>
      </c>
      <c r="O25" s="129"/>
      <c r="P25" s="24">
        <v>15000</v>
      </c>
      <c r="Q25" s="6" t="s">
        <v>21</v>
      </c>
      <c r="R25" s="128" t="s">
        <v>21</v>
      </c>
      <c r="S25" s="129"/>
      <c r="T25" s="6" t="s">
        <v>21</v>
      </c>
      <c r="U25" s="199" t="s">
        <v>41</v>
      </c>
      <c r="V25" s="201"/>
      <c r="W25" s="23" t="s">
        <v>23</v>
      </c>
    </row>
    <row r="26" spans="1:23" x14ac:dyDescent="0.25">
      <c r="A26" s="110" t="s">
        <v>49</v>
      </c>
      <c r="B26" s="111"/>
      <c r="C26" s="111"/>
      <c r="D26" s="112"/>
      <c r="E26" s="106" t="s">
        <v>21</v>
      </c>
      <c r="F26" s="116"/>
      <c r="G26" s="107"/>
      <c r="H26" s="100" t="s">
        <v>21</v>
      </c>
      <c r="I26" s="106" t="s">
        <v>21</v>
      </c>
      <c r="J26" s="116"/>
      <c r="K26" s="107"/>
      <c r="L26" s="100" t="s">
        <v>21</v>
      </c>
      <c r="M26" s="118">
        <v>4600</v>
      </c>
      <c r="N26" s="106" t="s">
        <v>21</v>
      </c>
      <c r="O26" s="107"/>
      <c r="P26" s="118">
        <v>26000</v>
      </c>
      <c r="Q26" s="100" t="s">
        <v>21</v>
      </c>
      <c r="R26" s="106" t="s">
        <v>21</v>
      </c>
      <c r="S26" s="107"/>
      <c r="T26" s="100" t="s">
        <v>21</v>
      </c>
      <c r="U26" s="106" t="s">
        <v>21</v>
      </c>
      <c r="V26" s="107"/>
      <c r="W26" s="100" t="s">
        <v>21</v>
      </c>
    </row>
    <row r="27" spans="1:23" x14ac:dyDescent="0.25">
      <c r="A27" s="225"/>
      <c r="B27" s="226"/>
      <c r="C27" s="226"/>
      <c r="D27" s="227"/>
      <c r="E27" s="213"/>
      <c r="F27" s="215"/>
      <c r="G27" s="214"/>
      <c r="H27" s="212"/>
      <c r="I27" s="213"/>
      <c r="J27" s="215"/>
      <c r="K27" s="214"/>
      <c r="L27" s="212"/>
      <c r="M27" s="216"/>
      <c r="N27" s="213"/>
      <c r="O27" s="214"/>
      <c r="P27" s="216"/>
      <c r="Q27" s="212"/>
      <c r="R27" s="213"/>
      <c r="S27" s="214"/>
      <c r="T27" s="212"/>
      <c r="U27" s="213"/>
      <c r="V27" s="214"/>
      <c r="W27" s="212"/>
    </row>
    <row r="28" spans="1:23" ht="15.75" thickBot="1" x14ac:dyDescent="0.3">
      <c r="A28" s="108" t="s">
        <v>21</v>
      </c>
      <c r="B28" s="117"/>
      <c r="C28" s="117"/>
      <c r="D28" s="109"/>
      <c r="E28" s="108"/>
      <c r="F28" s="117"/>
      <c r="G28" s="109"/>
      <c r="H28" s="101"/>
      <c r="I28" s="108"/>
      <c r="J28" s="117"/>
      <c r="K28" s="109"/>
      <c r="L28" s="101"/>
      <c r="M28" s="119"/>
      <c r="N28" s="108"/>
      <c r="O28" s="109"/>
      <c r="P28" s="119"/>
      <c r="Q28" s="101"/>
      <c r="R28" s="108"/>
      <c r="S28" s="109"/>
      <c r="T28" s="101"/>
      <c r="U28" s="108"/>
      <c r="V28" s="109"/>
      <c r="W28" s="101"/>
    </row>
    <row r="29" spans="1:23" ht="15.75" thickBot="1" x14ac:dyDescent="0.3">
      <c r="A29" s="143" t="s">
        <v>1</v>
      </c>
      <c r="B29" s="146" t="s">
        <v>2</v>
      </c>
      <c r="C29" s="146" t="s">
        <v>2</v>
      </c>
      <c r="D29" s="146" t="s">
        <v>3</v>
      </c>
      <c r="E29" s="130" t="s">
        <v>4</v>
      </c>
      <c r="F29" s="142"/>
      <c r="G29" s="142"/>
      <c r="H29" s="142"/>
      <c r="I29" s="142"/>
      <c r="J29" s="142"/>
      <c r="K29" s="142"/>
      <c r="L29" s="131"/>
      <c r="M29" s="130" t="s">
        <v>5</v>
      </c>
      <c r="N29" s="142"/>
      <c r="O29" s="142"/>
      <c r="P29" s="142"/>
      <c r="Q29" s="142"/>
      <c r="R29" s="142"/>
      <c r="S29" s="142"/>
      <c r="T29" s="131"/>
      <c r="U29" s="152" t="s">
        <v>6</v>
      </c>
      <c r="V29" s="153"/>
      <c r="W29" s="154"/>
    </row>
    <row r="30" spans="1:23" ht="15.75" thickBot="1" x14ac:dyDescent="0.3">
      <c r="A30" s="144"/>
      <c r="B30" s="147"/>
      <c r="C30" s="147"/>
      <c r="D30" s="147"/>
      <c r="E30" s="152" t="s">
        <v>50</v>
      </c>
      <c r="F30" s="153"/>
      <c r="G30" s="154"/>
      <c r="H30" s="146" t="s">
        <v>51</v>
      </c>
      <c r="I30" s="152" t="s">
        <v>52</v>
      </c>
      <c r="J30" s="153"/>
      <c r="K30" s="154"/>
      <c r="L30" s="146" t="s">
        <v>53</v>
      </c>
      <c r="M30" s="130" t="s">
        <v>11</v>
      </c>
      <c r="N30" s="142"/>
      <c r="O30" s="142"/>
      <c r="P30" s="131"/>
      <c r="Q30" s="130" t="s">
        <v>12</v>
      </c>
      <c r="R30" s="142"/>
      <c r="S30" s="142"/>
      <c r="T30" s="131"/>
      <c r="U30" s="155"/>
      <c r="V30" s="156"/>
      <c r="W30" s="157"/>
    </row>
    <row r="31" spans="1:23" ht="26.25" thickBot="1" x14ac:dyDescent="0.3">
      <c r="A31" s="145"/>
      <c r="B31" s="148"/>
      <c r="C31" s="148"/>
      <c r="D31" s="148"/>
      <c r="E31" s="155"/>
      <c r="F31" s="156"/>
      <c r="G31" s="157"/>
      <c r="H31" s="148"/>
      <c r="I31" s="155"/>
      <c r="J31" s="156"/>
      <c r="K31" s="157"/>
      <c r="L31" s="148"/>
      <c r="M31" s="1" t="s">
        <v>13</v>
      </c>
      <c r="N31" s="130" t="s">
        <v>14</v>
      </c>
      <c r="O31" s="131"/>
      <c r="P31" s="1" t="s">
        <v>15</v>
      </c>
      <c r="Q31" s="1" t="s">
        <v>13</v>
      </c>
      <c r="R31" s="130" t="s">
        <v>14</v>
      </c>
      <c r="S31" s="131"/>
      <c r="T31" s="1" t="s">
        <v>15</v>
      </c>
      <c r="U31" s="130" t="s">
        <v>16</v>
      </c>
      <c r="V31" s="131"/>
      <c r="W31" s="1" t="s">
        <v>17</v>
      </c>
    </row>
    <row r="32" spans="1:23" ht="51.75" thickBot="1" x14ac:dyDescent="0.3">
      <c r="A32" s="2">
        <v>15</v>
      </c>
      <c r="B32" s="120" t="s">
        <v>54</v>
      </c>
      <c r="C32" s="220" t="s">
        <v>55</v>
      </c>
      <c r="D32" s="20" t="s">
        <v>56</v>
      </c>
      <c r="E32" s="123" t="s">
        <v>21</v>
      </c>
      <c r="F32" s="124"/>
      <c r="G32" s="125"/>
      <c r="H32" s="4" t="s">
        <v>21</v>
      </c>
      <c r="I32" s="123" t="s">
        <v>21</v>
      </c>
      <c r="J32" s="124"/>
      <c r="K32" s="125"/>
      <c r="L32" s="4" t="s">
        <v>21</v>
      </c>
      <c r="M32" s="16" t="s">
        <v>21</v>
      </c>
      <c r="N32" s="132" t="s">
        <v>21</v>
      </c>
      <c r="O32" s="133"/>
      <c r="P32" s="21">
        <v>20000</v>
      </c>
      <c r="Q32" s="6" t="s">
        <v>21</v>
      </c>
      <c r="R32" s="128" t="s">
        <v>21</v>
      </c>
      <c r="S32" s="129"/>
      <c r="T32" s="6" t="s">
        <v>21</v>
      </c>
      <c r="U32" s="210" t="s">
        <v>57</v>
      </c>
      <c r="V32" s="211"/>
      <c r="W32" s="25" t="s">
        <v>23</v>
      </c>
    </row>
    <row r="33" spans="1:23" ht="39" thickBot="1" x14ac:dyDescent="0.3">
      <c r="A33" s="2">
        <v>16</v>
      </c>
      <c r="B33" s="121"/>
      <c r="C33" s="221"/>
      <c r="D33" s="7" t="s">
        <v>58</v>
      </c>
      <c r="E33" s="123" t="s">
        <v>21</v>
      </c>
      <c r="F33" s="124"/>
      <c r="G33" s="125"/>
      <c r="H33" s="4" t="s">
        <v>21</v>
      </c>
      <c r="I33" s="123" t="s">
        <v>21</v>
      </c>
      <c r="J33" s="124"/>
      <c r="K33" s="125"/>
      <c r="L33" s="4" t="s">
        <v>21</v>
      </c>
      <c r="M33" s="6" t="s">
        <v>21</v>
      </c>
      <c r="N33" s="210">
        <v>1500</v>
      </c>
      <c r="O33" s="211"/>
      <c r="P33" s="15">
        <v>4500</v>
      </c>
      <c r="Q33" s="6" t="s">
        <v>21</v>
      </c>
      <c r="R33" s="128" t="s">
        <v>21</v>
      </c>
      <c r="S33" s="129"/>
      <c r="T33" s="6" t="s">
        <v>21</v>
      </c>
      <c r="U33" s="210" t="s">
        <v>57</v>
      </c>
      <c r="V33" s="211"/>
      <c r="W33" s="25" t="s">
        <v>23</v>
      </c>
    </row>
    <row r="34" spans="1:23" ht="39" thickBot="1" x14ac:dyDescent="0.3">
      <c r="A34" s="2">
        <v>17</v>
      </c>
      <c r="B34" s="121"/>
      <c r="C34" s="221"/>
      <c r="D34" s="7" t="s">
        <v>59</v>
      </c>
      <c r="E34" s="123" t="s">
        <v>21</v>
      </c>
      <c r="F34" s="124"/>
      <c r="G34" s="125"/>
      <c r="H34" s="4" t="s">
        <v>21</v>
      </c>
      <c r="I34" s="123" t="s">
        <v>21</v>
      </c>
      <c r="J34" s="124"/>
      <c r="K34" s="125"/>
      <c r="L34" s="4" t="s">
        <v>21</v>
      </c>
      <c r="M34" s="14">
        <v>3000</v>
      </c>
      <c r="N34" s="223">
        <v>2000</v>
      </c>
      <c r="O34" s="224"/>
      <c r="P34" s="6" t="s">
        <v>21</v>
      </c>
      <c r="Q34" s="6" t="s">
        <v>21</v>
      </c>
      <c r="R34" s="128" t="s">
        <v>21</v>
      </c>
      <c r="S34" s="129"/>
      <c r="T34" s="6" t="s">
        <v>21</v>
      </c>
      <c r="U34" s="210" t="s">
        <v>57</v>
      </c>
      <c r="V34" s="211"/>
      <c r="W34" s="25" t="s">
        <v>23</v>
      </c>
    </row>
    <row r="35" spans="1:23" ht="39" thickBot="1" x14ac:dyDescent="0.3">
      <c r="A35" s="2">
        <v>18</v>
      </c>
      <c r="B35" s="121"/>
      <c r="C35" s="221"/>
      <c r="D35" s="7" t="s">
        <v>60</v>
      </c>
      <c r="E35" s="123" t="s">
        <v>21</v>
      </c>
      <c r="F35" s="124"/>
      <c r="G35" s="125"/>
      <c r="H35" s="4" t="s">
        <v>21</v>
      </c>
      <c r="I35" s="123" t="s">
        <v>21</v>
      </c>
      <c r="J35" s="124"/>
      <c r="K35" s="125"/>
      <c r="L35" s="4" t="s">
        <v>21</v>
      </c>
      <c r="M35" s="16">
        <v>1500</v>
      </c>
      <c r="N35" s="128" t="s">
        <v>21</v>
      </c>
      <c r="O35" s="129"/>
      <c r="P35" s="6" t="s">
        <v>21</v>
      </c>
      <c r="Q35" s="6" t="s">
        <v>21</v>
      </c>
      <c r="R35" s="128" t="s">
        <v>21</v>
      </c>
      <c r="S35" s="129"/>
      <c r="T35" s="6" t="s">
        <v>21</v>
      </c>
      <c r="U35" s="210" t="s">
        <v>57</v>
      </c>
      <c r="V35" s="211"/>
      <c r="W35" s="25" t="s">
        <v>23</v>
      </c>
    </row>
    <row r="36" spans="1:23" ht="51.75" thickBot="1" x14ac:dyDescent="0.3">
      <c r="A36" s="2">
        <v>19</v>
      </c>
      <c r="B36" s="121"/>
      <c r="C36" s="221"/>
      <c r="D36" s="7" t="s">
        <v>61</v>
      </c>
      <c r="E36" s="123" t="s">
        <v>21</v>
      </c>
      <c r="F36" s="124"/>
      <c r="G36" s="125"/>
      <c r="H36" s="4" t="s">
        <v>21</v>
      </c>
      <c r="I36" s="123" t="s">
        <v>21</v>
      </c>
      <c r="J36" s="124"/>
      <c r="K36" s="125"/>
      <c r="L36" s="4" t="s">
        <v>21</v>
      </c>
      <c r="M36" s="5">
        <v>4000</v>
      </c>
      <c r="N36" s="128" t="s">
        <v>21</v>
      </c>
      <c r="O36" s="129"/>
      <c r="P36" s="6" t="s">
        <v>21</v>
      </c>
      <c r="Q36" s="6" t="s">
        <v>21</v>
      </c>
      <c r="R36" s="128" t="s">
        <v>21</v>
      </c>
      <c r="S36" s="129"/>
      <c r="T36" s="6" t="s">
        <v>21</v>
      </c>
      <c r="U36" s="210" t="s">
        <v>57</v>
      </c>
      <c r="V36" s="211"/>
      <c r="W36" s="25" t="s">
        <v>23</v>
      </c>
    </row>
    <row r="37" spans="1:23" ht="26.25" thickBot="1" x14ac:dyDescent="0.3">
      <c r="A37" s="2">
        <v>20</v>
      </c>
      <c r="B37" s="121"/>
      <c r="C37" s="221"/>
      <c r="D37" s="7" t="s">
        <v>62</v>
      </c>
      <c r="E37" s="123" t="s">
        <v>21</v>
      </c>
      <c r="F37" s="124"/>
      <c r="G37" s="125"/>
      <c r="H37" s="4" t="s">
        <v>21</v>
      </c>
      <c r="I37" s="123" t="s">
        <v>21</v>
      </c>
      <c r="J37" s="124"/>
      <c r="K37" s="125"/>
      <c r="L37" s="4" t="s">
        <v>21</v>
      </c>
      <c r="M37" s="26">
        <v>50000</v>
      </c>
      <c r="N37" s="128" t="s">
        <v>21</v>
      </c>
      <c r="O37" s="129"/>
      <c r="P37" s="6" t="s">
        <v>21</v>
      </c>
      <c r="Q37" s="6" t="s">
        <v>21</v>
      </c>
      <c r="R37" s="128" t="s">
        <v>21</v>
      </c>
      <c r="S37" s="129"/>
      <c r="T37" s="6" t="s">
        <v>21</v>
      </c>
      <c r="U37" s="210" t="s">
        <v>57</v>
      </c>
      <c r="V37" s="211"/>
      <c r="W37" s="25" t="s">
        <v>23</v>
      </c>
    </row>
    <row r="38" spans="1:23" ht="51.75" thickBot="1" x14ac:dyDescent="0.3">
      <c r="A38" s="2">
        <v>21</v>
      </c>
      <c r="B38" s="121"/>
      <c r="C38" s="221"/>
      <c r="D38" s="7" t="s">
        <v>63</v>
      </c>
      <c r="E38" s="123" t="s">
        <v>21</v>
      </c>
      <c r="F38" s="124"/>
      <c r="G38" s="125"/>
      <c r="H38" s="4" t="s">
        <v>21</v>
      </c>
      <c r="I38" s="123" t="s">
        <v>21</v>
      </c>
      <c r="J38" s="124"/>
      <c r="K38" s="125"/>
      <c r="L38" s="4" t="s">
        <v>21</v>
      </c>
      <c r="M38" s="27">
        <v>7000</v>
      </c>
      <c r="N38" s="128" t="s">
        <v>21</v>
      </c>
      <c r="O38" s="129"/>
      <c r="P38" s="6" t="s">
        <v>21</v>
      </c>
      <c r="Q38" s="6" t="s">
        <v>21</v>
      </c>
      <c r="R38" s="128" t="s">
        <v>21</v>
      </c>
      <c r="S38" s="129"/>
      <c r="T38" s="6" t="s">
        <v>21</v>
      </c>
      <c r="U38" s="210" t="s">
        <v>57</v>
      </c>
      <c r="V38" s="211"/>
      <c r="W38" s="25" t="s">
        <v>23</v>
      </c>
    </row>
    <row r="39" spans="1:23" ht="26.25" thickBot="1" x14ac:dyDescent="0.3">
      <c r="A39" s="2">
        <v>22</v>
      </c>
      <c r="B39" s="121"/>
      <c r="C39" s="221"/>
      <c r="D39" s="7" t="s">
        <v>64</v>
      </c>
      <c r="E39" s="123" t="s">
        <v>21</v>
      </c>
      <c r="F39" s="124"/>
      <c r="G39" s="125"/>
      <c r="H39" s="4" t="s">
        <v>21</v>
      </c>
      <c r="I39" s="123" t="s">
        <v>21</v>
      </c>
      <c r="J39" s="124"/>
      <c r="K39" s="125"/>
      <c r="L39" s="4" t="s">
        <v>21</v>
      </c>
      <c r="M39" s="26">
        <v>3000</v>
      </c>
      <c r="N39" s="128" t="s">
        <v>21</v>
      </c>
      <c r="O39" s="129"/>
      <c r="P39" s="6" t="s">
        <v>21</v>
      </c>
      <c r="Q39" s="6" t="s">
        <v>21</v>
      </c>
      <c r="R39" s="128" t="s">
        <v>21</v>
      </c>
      <c r="S39" s="129"/>
      <c r="T39" s="6" t="s">
        <v>21</v>
      </c>
      <c r="U39" s="210" t="s">
        <v>57</v>
      </c>
      <c r="V39" s="211"/>
      <c r="W39" s="25" t="s">
        <v>23</v>
      </c>
    </row>
    <row r="40" spans="1:23" ht="51.75" thickBot="1" x14ac:dyDescent="0.3">
      <c r="A40" s="2">
        <v>23</v>
      </c>
      <c r="B40" s="121"/>
      <c r="C40" s="221"/>
      <c r="D40" s="7" t="s">
        <v>65</v>
      </c>
      <c r="E40" s="123" t="s">
        <v>21</v>
      </c>
      <c r="F40" s="124"/>
      <c r="G40" s="125"/>
      <c r="H40" s="4" t="s">
        <v>21</v>
      </c>
      <c r="I40" s="123" t="s">
        <v>21</v>
      </c>
      <c r="J40" s="124"/>
      <c r="K40" s="125"/>
      <c r="L40" s="4" t="s">
        <v>21</v>
      </c>
      <c r="M40" s="26">
        <v>3000</v>
      </c>
      <c r="N40" s="128" t="s">
        <v>21</v>
      </c>
      <c r="O40" s="129"/>
      <c r="P40" s="6" t="s">
        <v>21</v>
      </c>
      <c r="Q40" s="6" t="s">
        <v>21</v>
      </c>
      <c r="R40" s="128" t="s">
        <v>21</v>
      </c>
      <c r="S40" s="129"/>
      <c r="T40" s="6" t="s">
        <v>21</v>
      </c>
      <c r="U40" s="210" t="s">
        <v>57</v>
      </c>
      <c r="V40" s="211"/>
      <c r="W40" s="25" t="s">
        <v>66</v>
      </c>
    </row>
    <row r="41" spans="1:23" ht="39" thickBot="1" x14ac:dyDescent="0.3">
      <c r="A41" s="2">
        <v>24</v>
      </c>
      <c r="B41" s="121"/>
      <c r="C41" s="221"/>
      <c r="D41" s="7" t="s">
        <v>67</v>
      </c>
      <c r="E41" s="123" t="s">
        <v>21</v>
      </c>
      <c r="F41" s="124"/>
      <c r="G41" s="125"/>
      <c r="H41" s="4" t="s">
        <v>21</v>
      </c>
      <c r="I41" s="123" t="s">
        <v>21</v>
      </c>
      <c r="J41" s="124"/>
      <c r="K41" s="125"/>
      <c r="L41" s="4" t="s">
        <v>21</v>
      </c>
      <c r="M41" s="26">
        <v>205000</v>
      </c>
      <c r="N41" s="128" t="s">
        <v>21</v>
      </c>
      <c r="O41" s="129"/>
      <c r="P41" s="6" t="s">
        <v>21</v>
      </c>
      <c r="Q41" s="6" t="s">
        <v>21</v>
      </c>
      <c r="R41" s="128" t="s">
        <v>21</v>
      </c>
      <c r="S41" s="129"/>
      <c r="T41" s="6" t="s">
        <v>21</v>
      </c>
      <c r="U41" s="210" t="s">
        <v>57</v>
      </c>
      <c r="V41" s="211"/>
      <c r="W41" s="25" t="s">
        <v>23</v>
      </c>
    </row>
    <row r="42" spans="1:23" ht="51.75" thickBot="1" x14ac:dyDescent="0.3">
      <c r="A42" s="2">
        <v>25</v>
      </c>
      <c r="B42" s="122"/>
      <c r="C42" s="222"/>
      <c r="D42" s="7" t="s">
        <v>68</v>
      </c>
      <c r="E42" s="123" t="s">
        <v>21</v>
      </c>
      <c r="F42" s="124"/>
      <c r="G42" s="125"/>
      <c r="H42" s="4" t="s">
        <v>21</v>
      </c>
      <c r="I42" s="123" t="s">
        <v>21</v>
      </c>
      <c r="J42" s="124"/>
      <c r="K42" s="125"/>
      <c r="L42" s="4" t="s">
        <v>21</v>
      </c>
      <c r="M42" s="26">
        <v>2000</v>
      </c>
      <c r="N42" s="128" t="s">
        <v>21</v>
      </c>
      <c r="O42" s="129"/>
      <c r="P42" s="6" t="s">
        <v>21</v>
      </c>
      <c r="Q42" s="6" t="s">
        <v>21</v>
      </c>
      <c r="R42" s="128" t="s">
        <v>21</v>
      </c>
      <c r="S42" s="129"/>
      <c r="T42" s="6" t="s">
        <v>21</v>
      </c>
      <c r="U42" s="210" t="s">
        <v>57</v>
      </c>
      <c r="V42" s="211"/>
      <c r="W42" s="25" t="s">
        <v>23</v>
      </c>
    </row>
    <row r="43" spans="1:23" ht="15.75" thickBot="1" x14ac:dyDescent="0.3">
      <c r="A43" s="202" t="s">
        <v>69</v>
      </c>
      <c r="B43" s="203"/>
      <c r="C43" s="203"/>
      <c r="D43" s="204"/>
      <c r="E43" s="182" t="s">
        <v>21</v>
      </c>
      <c r="F43" s="183"/>
      <c r="G43" s="184"/>
      <c r="H43" s="28" t="s">
        <v>21</v>
      </c>
      <c r="I43" s="182" t="s">
        <v>21</v>
      </c>
      <c r="J43" s="183"/>
      <c r="K43" s="184"/>
      <c r="L43" s="28" t="s">
        <v>21</v>
      </c>
      <c r="M43" s="29">
        <v>275500</v>
      </c>
      <c r="N43" s="182" t="s">
        <v>21</v>
      </c>
      <c r="O43" s="184"/>
      <c r="P43" s="29">
        <v>24500</v>
      </c>
      <c r="Q43" s="28" t="s">
        <v>21</v>
      </c>
      <c r="R43" s="182" t="s">
        <v>21</v>
      </c>
      <c r="S43" s="184"/>
      <c r="T43" s="28" t="s">
        <v>21</v>
      </c>
      <c r="U43" s="182" t="s">
        <v>21</v>
      </c>
      <c r="V43" s="184"/>
      <c r="W43" s="28" t="s">
        <v>21</v>
      </c>
    </row>
    <row r="44" spans="1:23" ht="15.75" thickBot="1" x14ac:dyDescent="0.3">
      <c r="A44" s="143" t="s">
        <v>1</v>
      </c>
      <c r="B44" s="146" t="s">
        <v>2</v>
      </c>
      <c r="C44" s="146" t="s">
        <v>2</v>
      </c>
      <c r="D44" s="146" t="s">
        <v>3</v>
      </c>
      <c r="E44" s="149" t="s">
        <v>4</v>
      </c>
      <c r="F44" s="150"/>
      <c r="G44" s="150"/>
      <c r="H44" s="150"/>
      <c r="I44" s="150"/>
      <c r="J44" s="150"/>
      <c r="K44" s="150"/>
      <c r="L44" s="151"/>
      <c r="M44" s="130" t="s">
        <v>5</v>
      </c>
      <c r="N44" s="142"/>
      <c r="O44" s="142"/>
      <c r="P44" s="142"/>
      <c r="Q44" s="142"/>
      <c r="R44" s="142"/>
      <c r="S44" s="142"/>
      <c r="T44" s="131"/>
      <c r="U44" s="152" t="s">
        <v>6</v>
      </c>
      <c r="V44" s="153"/>
      <c r="W44" s="154"/>
    </row>
    <row r="45" spans="1:23" ht="15.75" thickBot="1" x14ac:dyDescent="0.3">
      <c r="A45" s="144"/>
      <c r="B45" s="147"/>
      <c r="C45" s="147"/>
      <c r="D45" s="147"/>
      <c r="E45" s="136" t="s">
        <v>7</v>
      </c>
      <c r="F45" s="137"/>
      <c r="G45" s="138"/>
      <c r="H45" s="134" t="s">
        <v>8</v>
      </c>
      <c r="I45" s="136" t="s">
        <v>9</v>
      </c>
      <c r="J45" s="137"/>
      <c r="K45" s="138"/>
      <c r="L45" s="134" t="s">
        <v>10</v>
      </c>
      <c r="M45" s="130" t="s">
        <v>11</v>
      </c>
      <c r="N45" s="142"/>
      <c r="O45" s="142"/>
      <c r="P45" s="131"/>
      <c r="Q45" s="130" t="s">
        <v>12</v>
      </c>
      <c r="R45" s="142"/>
      <c r="S45" s="142"/>
      <c r="T45" s="131"/>
      <c r="U45" s="155"/>
      <c r="V45" s="156"/>
      <c r="W45" s="157"/>
    </row>
    <row r="46" spans="1:23" ht="26.25" thickBot="1" x14ac:dyDescent="0.3">
      <c r="A46" s="145"/>
      <c r="B46" s="148"/>
      <c r="C46" s="148"/>
      <c r="D46" s="148"/>
      <c r="E46" s="139"/>
      <c r="F46" s="140"/>
      <c r="G46" s="141"/>
      <c r="H46" s="135"/>
      <c r="I46" s="139"/>
      <c r="J46" s="140"/>
      <c r="K46" s="141"/>
      <c r="L46" s="135"/>
      <c r="M46" s="1" t="s">
        <v>13</v>
      </c>
      <c r="N46" s="130" t="s">
        <v>14</v>
      </c>
      <c r="O46" s="131"/>
      <c r="P46" s="1" t="s">
        <v>15</v>
      </c>
      <c r="Q46" s="1" t="s">
        <v>13</v>
      </c>
      <c r="R46" s="130" t="s">
        <v>14</v>
      </c>
      <c r="S46" s="131"/>
      <c r="T46" s="1" t="s">
        <v>15</v>
      </c>
      <c r="U46" s="130" t="s">
        <v>16</v>
      </c>
      <c r="V46" s="131"/>
      <c r="W46" s="1" t="s">
        <v>17</v>
      </c>
    </row>
    <row r="47" spans="1:23" ht="26.25" thickBot="1" x14ac:dyDescent="0.3">
      <c r="A47" s="2">
        <v>25</v>
      </c>
      <c r="B47" s="120" t="s">
        <v>54</v>
      </c>
      <c r="C47" s="120" t="s">
        <v>70</v>
      </c>
      <c r="D47" s="7" t="s">
        <v>71</v>
      </c>
      <c r="E47" s="123" t="s">
        <v>21</v>
      </c>
      <c r="F47" s="124"/>
      <c r="G47" s="125"/>
      <c r="H47" s="4" t="s">
        <v>21</v>
      </c>
      <c r="I47" s="123" t="s">
        <v>21</v>
      </c>
      <c r="J47" s="124"/>
      <c r="K47" s="125"/>
      <c r="L47" s="4" t="s">
        <v>21</v>
      </c>
      <c r="M47" s="27">
        <v>3000</v>
      </c>
      <c r="N47" s="132" t="s">
        <v>21</v>
      </c>
      <c r="O47" s="133"/>
      <c r="P47" s="21">
        <v>20000</v>
      </c>
      <c r="Q47" s="6" t="s">
        <v>21</v>
      </c>
      <c r="R47" s="128" t="s">
        <v>21</v>
      </c>
      <c r="S47" s="129"/>
      <c r="T47" s="6" t="s">
        <v>21</v>
      </c>
      <c r="U47" s="199" t="s">
        <v>66</v>
      </c>
      <c r="V47" s="201"/>
      <c r="W47" s="19" t="s">
        <v>23</v>
      </c>
    </row>
    <row r="48" spans="1:23" ht="64.5" thickBot="1" x14ac:dyDescent="0.3">
      <c r="A48" s="2">
        <v>26</v>
      </c>
      <c r="B48" s="121"/>
      <c r="C48" s="121"/>
      <c r="D48" s="7" t="s">
        <v>72</v>
      </c>
      <c r="E48" s="123" t="s">
        <v>21</v>
      </c>
      <c r="F48" s="124"/>
      <c r="G48" s="125"/>
      <c r="H48" s="4" t="s">
        <v>21</v>
      </c>
      <c r="I48" s="123" t="s">
        <v>21</v>
      </c>
      <c r="J48" s="124"/>
      <c r="K48" s="125"/>
      <c r="L48" s="4" t="s">
        <v>21</v>
      </c>
      <c r="M48" s="27">
        <v>3000</v>
      </c>
      <c r="N48" s="128" t="s">
        <v>21</v>
      </c>
      <c r="O48" s="129"/>
      <c r="P48" s="6" t="s">
        <v>21</v>
      </c>
      <c r="Q48" s="6" t="s">
        <v>21</v>
      </c>
      <c r="R48" s="128" t="s">
        <v>21</v>
      </c>
      <c r="S48" s="129"/>
      <c r="T48" s="6" t="s">
        <v>21</v>
      </c>
      <c r="U48" s="199" t="s">
        <v>66</v>
      </c>
      <c r="V48" s="201"/>
      <c r="W48" s="19" t="s">
        <v>23</v>
      </c>
    </row>
    <row r="49" spans="1:23" ht="51.75" thickBot="1" x14ac:dyDescent="0.3">
      <c r="A49" s="2">
        <v>27</v>
      </c>
      <c r="B49" s="121"/>
      <c r="C49" s="121"/>
      <c r="D49" s="7" t="s">
        <v>73</v>
      </c>
      <c r="E49" s="123" t="s">
        <v>21</v>
      </c>
      <c r="F49" s="124"/>
      <c r="G49" s="125"/>
      <c r="H49" s="4" t="s">
        <v>21</v>
      </c>
      <c r="I49" s="123" t="s">
        <v>21</v>
      </c>
      <c r="J49" s="124"/>
      <c r="K49" s="125"/>
      <c r="L49" s="4" t="s">
        <v>21</v>
      </c>
      <c r="M49" s="30">
        <v>12000</v>
      </c>
      <c r="N49" s="128" t="s">
        <v>21</v>
      </c>
      <c r="O49" s="129"/>
      <c r="P49" s="6" t="s">
        <v>21</v>
      </c>
      <c r="Q49" s="6" t="s">
        <v>21</v>
      </c>
      <c r="R49" s="128" t="s">
        <v>21</v>
      </c>
      <c r="S49" s="129"/>
      <c r="T49" s="6" t="s">
        <v>21</v>
      </c>
      <c r="U49" s="199" t="s">
        <v>66</v>
      </c>
      <c r="V49" s="201"/>
      <c r="W49" s="19" t="s">
        <v>23</v>
      </c>
    </row>
    <row r="50" spans="1:23" ht="39" thickBot="1" x14ac:dyDescent="0.3">
      <c r="A50" s="2">
        <v>28</v>
      </c>
      <c r="B50" s="121"/>
      <c r="C50" s="121"/>
      <c r="D50" s="7" t="s">
        <v>74</v>
      </c>
      <c r="E50" s="123" t="s">
        <v>21</v>
      </c>
      <c r="F50" s="124"/>
      <c r="G50" s="125"/>
      <c r="H50" s="4" t="s">
        <v>21</v>
      </c>
      <c r="I50" s="123" t="s">
        <v>21</v>
      </c>
      <c r="J50" s="124"/>
      <c r="K50" s="125"/>
      <c r="L50" s="4" t="s">
        <v>21</v>
      </c>
      <c r="M50" s="6" t="s">
        <v>21</v>
      </c>
      <c r="N50" s="128" t="s">
        <v>21</v>
      </c>
      <c r="O50" s="129"/>
      <c r="P50" s="6" t="s">
        <v>21</v>
      </c>
      <c r="Q50" s="6" t="s">
        <v>21</v>
      </c>
      <c r="R50" s="128" t="s">
        <v>21</v>
      </c>
      <c r="S50" s="129"/>
      <c r="T50" s="6" t="s">
        <v>21</v>
      </c>
      <c r="U50" s="199" t="s">
        <v>66</v>
      </c>
      <c r="V50" s="201"/>
      <c r="W50" s="19" t="s">
        <v>23</v>
      </c>
    </row>
    <row r="51" spans="1:23" ht="51.75" thickBot="1" x14ac:dyDescent="0.3">
      <c r="A51" s="2">
        <v>29</v>
      </c>
      <c r="B51" s="121"/>
      <c r="C51" s="121"/>
      <c r="D51" s="7" t="s">
        <v>75</v>
      </c>
      <c r="E51" s="123" t="s">
        <v>21</v>
      </c>
      <c r="F51" s="124"/>
      <c r="G51" s="125"/>
      <c r="H51" s="4" t="s">
        <v>21</v>
      </c>
      <c r="I51" s="123" t="s">
        <v>21</v>
      </c>
      <c r="J51" s="124"/>
      <c r="K51" s="125"/>
      <c r="L51" s="4" t="s">
        <v>21</v>
      </c>
      <c r="M51" s="6" t="s">
        <v>21</v>
      </c>
      <c r="N51" s="128" t="s">
        <v>21</v>
      </c>
      <c r="O51" s="129"/>
      <c r="P51" s="6" t="s">
        <v>21</v>
      </c>
      <c r="Q51" s="6" t="s">
        <v>21</v>
      </c>
      <c r="R51" s="128" t="s">
        <v>21</v>
      </c>
      <c r="S51" s="129"/>
      <c r="T51" s="6" t="s">
        <v>21</v>
      </c>
      <c r="U51" s="199" t="s">
        <v>66</v>
      </c>
      <c r="V51" s="201"/>
      <c r="W51" s="19" t="s">
        <v>23</v>
      </c>
    </row>
    <row r="52" spans="1:23" ht="39" thickBot="1" x14ac:dyDescent="0.3">
      <c r="A52" s="2">
        <v>30</v>
      </c>
      <c r="B52" s="121"/>
      <c r="C52" s="121"/>
      <c r="D52" s="7" t="s">
        <v>76</v>
      </c>
      <c r="E52" s="123" t="s">
        <v>21</v>
      </c>
      <c r="F52" s="124"/>
      <c r="G52" s="125"/>
      <c r="H52" s="4" t="s">
        <v>21</v>
      </c>
      <c r="I52" s="123" t="s">
        <v>21</v>
      </c>
      <c r="J52" s="124"/>
      <c r="K52" s="125"/>
      <c r="L52" s="4" t="s">
        <v>21</v>
      </c>
      <c r="M52" s="30">
        <v>50000</v>
      </c>
      <c r="N52" s="128" t="s">
        <v>21</v>
      </c>
      <c r="O52" s="129"/>
      <c r="P52" s="6" t="s">
        <v>21</v>
      </c>
      <c r="Q52" s="6" t="s">
        <v>21</v>
      </c>
      <c r="R52" s="128" t="s">
        <v>21</v>
      </c>
      <c r="S52" s="129"/>
      <c r="T52" s="6" t="s">
        <v>21</v>
      </c>
      <c r="U52" s="199" t="s">
        <v>66</v>
      </c>
      <c r="V52" s="201"/>
      <c r="W52" s="19" t="s">
        <v>23</v>
      </c>
    </row>
    <row r="53" spans="1:23" ht="64.5" thickBot="1" x14ac:dyDescent="0.3">
      <c r="A53" s="2">
        <v>31</v>
      </c>
      <c r="B53" s="121"/>
      <c r="C53" s="121"/>
      <c r="D53" s="3" t="s">
        <v>77</v>
      </c>
      <c r="E53" s="123" t="s">
        <v>21</v>
      </c>
      <c r="F53" s="124"/>
      <c r="G53" s="125"/>
      <c r="H53" s="4" t="s">
        <v>21</v>
      </c>
      <c r="I53" s="123" t="s">
        <v>21</v>
      </c>
      <c r="J53" s="124"/>
      <c r="K53" s="125"/>
      <c r="L53" s="4" t="s">
        <v>21</v>
      </c>
      <c r="M53" s="6" t="s">
        <v>21</v>
      </c>
      <c r="N53" s="128" t="s">
        <v>21</v>
      </c>
      <c r="O53" s="129"/>
      <c r="P53" s="6" t="s">
        <v>21</v>
      </c>
      <c r="Q53" s="6" t="s">
        <v>21</v>
      </c>
      <c r="R53" s="128" t="s">
        <v>21</v>
      </c>
      <c r="S53" s="129"/>
      <c r="T53" s="6" t="s">
        <v>21</v>
      </c>
      <c r="U53" s="199" t="s">
        <v>66</v>
      </c>
      <c r="V53" s="201"/>
      <c r="W53" s="19" t="s">
        <v>23</v>
      </c>
    </row>
    <row r="54" spans="1:23" ht="26.25" thickBot="1" x14ac:dyDescent="0.3">
      <c r="A54" s="2">
        <v>32</v>
      </c>
      <c r="B54" s="121"/>
      <c r="C54" s="121"/>
      <c r="D54" s="3" t="s">
        <v>78</v>
      </c>
      <c r="E54" s="123" t="s">
        <v>21</v>
      </c>
      <c r="F54" s="124"/>
      <c r="G54" s="125"/>
      <c r="H54" s="4" t="s">
        <v>21</v>
      </c>
      <c r="I54" s="123" t="s">
        <v>21</v>
      </c>
      <c r="J54" s="124"/>
      <c r="K54" s="125"/>
      <c r="L54" s="4" t="s">
        <v>21</v>
      </c>
      <c r="M54" s="27">
        <v>3000</v>
      </c>
      <c r="N54" s="128" t="s">
        <v>21</v>
      </c>
      <c r="O54" s="129"/>
      <c r="P54" s="6" t="s">
        <v>21</v>
      </c>
      <c r="Q54" s="6" t="s">
        <v>21</v>
      </c>
      <c r="R54" s="128" t="s">
        <v>21</v>
      </c>
      <c r="S54" s="129"/>
      <c r="T54" s="6" t="s">
        <v>21</v>
      </c>
      <c r="U54" s="199" t="s">
        <v>66</v>
      </c>
      <c r="V54" s="201"/>
      <c r="W54" s="19" t="s">
        <v>23</v>
      </c>
    </row>
    <row r="55" spans="1:23" ht="26.25" thickBot="1" x14ac:dyDescent="0.3">
      <c r="A55" s="2">
        <v>33</v>
      </c>
      <c r="B55" s="122"/>
      <c r="C55" s="122"/>
      <c r="D55" s="3" t="s">
        <v>79</v>
      </c>
      <c r="E55" s="123" t="s">
        <v>21</v>
      </c>
      <c r="F55" s="124"/>
      <c r="G55" s="125"/>
      <c r="H55" s="4" t="s">
        <v>21</v>
      </c>
      <c r="I55" s="123" t="s">
        <v>21</v>
      </c>
      <c r="J55" s="124"/>
      <c r="K55" s="125"/>
      <c r="L55" s="4" t="s">
        <v>21</v>
      </c>
      <c r="M55" s="27">
        <v>4500</v>
      </c>
      <c r="N55" s="128" t="s">
        <v>21</v>
      </c>
      <c r="O55" s="129"/>
      <c r="P55" s="6" t="s">
        <v>21</v>
      </c>
      <c r="Q55" s="6" t="s">
        <v>21</v>
      </c>
      <c r="R55" s="128" t="s">
        <v>21</v>
      </c>
      <c r="S55" s="129"/>
      <c r="T55" s="6" t="s">
        <v>21</v>
      </c>
      <c r="U55" s="199" t="s">
        <v>66</v>
      </c>
      <c r="V55" s="201"/>
      <c r="W55" s="19" t="s">
        <v>23</v>
      </c>
    </row>
    <row r="56" spans="1:23" ht="15.75" thickBot="1" x14ac:dyDescent="0.3">
      <c r="A56" s="2">
        <v>34</v>
      </c>
      <c r="B56" s="31" t="s">
        <v>21</v>
      </c>
      <c r="C56" s="28" t="s">
        <v>21</v>
      </c>
      <c r="D56" s="28" t="s">
        <v>21</v>
      </c>
      <c r="E56" s="182" t="s">
        <v>21</v>
      </c>
      <c r="F56" s="183"/>
      <c r="G56" s="184"/>
      <c r="H56" s="28" t="s">
        <v>21</v>
      </c>
      <c r="I56" s="182" t="s">
        <v>21</v>
      </c>
      <c r="J56" s="183"/>
      <c r="K56" s="184"/>
      <c r="L56" s="28" t="s">
        <v>21</v>
      </c>
      <c r="M56" s="29">
        <v>75500</v>
      </c>
      <c r="N56" s="182" t="s">
        <v>21</v>
      </c>
      <c r="O56" s="184"/>
      <c r="P56" s="29">
        <v>20000</v>
      </c>
      <c r="Q56" s="28" t="s">
        <v>21</v>
      </c>
      <c r="R56" s="182" t="s">
        <v>21</v>
      </c>
      <c r="S56" s="184"/>
      <c r="T56" s="28" t="s">
        <v>21</v>
      </c>
      <c r="U56" s="182" t="s">
        <v>21</v>
      </c>
      <c r="V56" s="184"/>
      <c r="W56" s="28" t="s">
        <v>21</v>
      </c>
    </row>
    <row r="57" spans="1:23" ht="15.75" thickBot="1" x14ac:dyDescent="0.3">
      <c r="A57" s="2">
        <v>35</v>
      </c>
      <c r="B57" s="120" t="s">
        <v>80</v>
      </c>
      <c r="C57" s="146" t="s">
        <v>2</v>
      </c>
      <c r="D57" s="146" t="s">
        <v>3</v>
      </c>
      <c r="E57" s="149" t="s">
        <v>4</v>
      </c>
      <c r="F57" s="150"/>
      <c r="G57" s="150"/>
      <c r="H57" s="150"/>
      <c r="I57" s="150"/>
      <c r="J57" s="150"/>
      <c r="K57" s="150"/>
      <c r="L57" s="151"/>
      <c r="M57" s="130" t="s">
        <v>5</v>
      </c>
      <c r="N57" s="142"/>
      <c r="O57" s="142"/>
      <c r="P57" s="142"/>
      <c r="Q57" s="142"/>
      <c r="R57" s="142"/>
      <c r="S57" s="142"/>
      <c r="T57" s="131"/>
      <c r="U57" s="152" t="s">
        <v>6</v>
      </c>
      <c r="V57" s="153"/>
      <c r="W57" s="154"/>
    </row>
    <row r="58" spans="1:23" ht="15.75" thickBot="1" x14ac:dyDescent="0.3">
      <c r="A58" s="2">
        <v>36</v>
      </c>
      <c r="B58" s="121"/>
      <c r="C58" s="147"/>
      <c r="D58" s="147"/>
      <c r="E58" s="136" t="s">
        <v>7</v>
      </c>
      <c r="F58" s="137"/>
      <c r="G58" s="138"/>
      <c r="H58" s="134" t="s">
        <v>8</v>
      </c>
      <c r="I58" s="136" t="s">
        <v>9</v>
      </c>
      <c r="J58" s="137"/>
      <c r="K58" s="138"/>
      <c r="L58" s="134" t="s">
        <v>10</v>
      </c>
      <c r="M58" s="130" t="s">
        <v>11</v>
      </c>
      <c r="N58" s="142"/>
      <c r="O58" s="142"/>
      <c r="P58" s="131"/>
      <c r="Q58" s="130" t="s">
        <v>12</v>
      </c>
      <c r="R58" s="142"/>
      <c r="S58" s="142"/>
      <c r="T58" s="131"/>
      <c r="U58" s="155"/>
      <c r="V58" s="156"/>
      <c r="W58" s="157"/>
    </row>
    <row r="59" spans="1:23" ht="26.25" thickBot="1" x14ac:dyDescent="0.3">
      <c r="A59" s="2">
        <v>37</v>
      </c>
      <c r="B59" s="122"/>
      <c r="C59" s="148"/>
      <c r="D59" s="148"/>
      <c r="E59" s="139"/>
      <c r="F59" s="140"/>
      <c r="G59" s="141"/>
      <c r="H59" s="135"/>
      <c r="I59" s="139"/>
      <c r="J59" s="140"/>
      <c r="K59" s="141"/>
      <c r="L59" s="135"/>
      <c r="M59" s="1" t="s">
        <v>13</v>
      </c>
      <c r="N59" s="130" t="s">
        <v>14</v>
      </c>
      <c r="O59" s="131"/>
      <c r="P59" s="1" t="s">
        <v>15</v>
      </c>
      <c r="Q59" s="1" t="s">
        <v>13</v>
      </c>
      <c r="R59" s="130" t="s">
        <v>14</v>
      </c>
      <c r="S59" s="131"/>
      <c r="T59" s="1" t="s">
        <v>15</v>
      </c>
      <c r="U59" s="130" t="s">
        <v>16</v>
      </c>
      <c r="V59" s="131"/>
      <c r="W59" s="1" t="s">
        <v>17</v>
      </c>
    </row>
    <row r="60" spans="1:23" ht="51.75" thickBot="1" x14ac:dyDescent="0.3">
      <c r="A60" s="2">
        <v>38</v>
      </c>
      <c r="B60" s="120" t="s">
        <v>54</v>
      </c>
      <c r="C60" s="120" t="s">
        <v>81</v>
      </c>
      <c r="D60" s="3" t="s">
        <v>82</v>
      </c>
      <c r="E60" s="123" t="s">
        <v>21</v>
      </c>
      <c r="F60" s="124"/>
      <c r="G60" s="125"/>
      <c r="H60" s="4" t="s">
        <v>21</v>
      </c>
      <c r="I60" s="123" t="s">
        <v>21</v>
      </c>
      <c r="J60" s="124"/>
      <c r="K60" s="125"/>
      <c r="L60" s="4" t="s">
        <v>21</v>
      </c>
      <c r="M60" s="32">
        <v>2000</v>
      </c>
      <c r="N60" s="132" t="s">
        <v>21</v>
      </c>
      <c r="O60" s="133"/>
      <c r="P60" s="21">
        <v>20000</v>
      </c>
      <c r="Q60" s="6" t="s">
        <v>21</v>
      </c>
      <c r="R60" s="128" t="s">
        <v>21</v>
      </c>
      <c r="S60" s="129"/>
      <c r="T60" s="6" t="s">
        <v>21</v>
      </c>
      <c r="U60" s="199" t="s">
        <v>83</v>
      </c>
      <c r="V60" s="201"/>
      <c r="W60" s="19" t="s">
        <v>84</v>
      </c>
    </row>
    <row r="61" spans="1:23" ht="39" thickBot="1" x14ac:dyDescent="0.3">
      <c r="A61" s="2">
        <v>39</v>
      </c>
      <c r="B61" s="121"/>
      <c r="C61" s="121"/>
      <c r="D61" s="3" t="s">
        <v>85</v>
      </c>
      <c r="E61" s="123" t="s">
        <v>21</v>
      </c>
      <c r="F61" s="124"/>
      <c r="G61" s="125"/>
      <c r="H61" s="4" t="s">
        <v>21</v>
      </c>
      <c r="I61" s="123" t="s">
        <v>21</v>
      </c>
      <c r="J61" s="124"/>
      <c r="K61" s="125"/>
      <c r="L61" s="4" t="s">
        <v>21</v>
      </c>
      <c r="M61" s="6" t="s">
        <v>21</v>
      </c>
      <c r="N61" s="128" t="s">
        <v>21</v>
      </c>
      <c r="O61" s="129"/>
      <c r="P61" s="6" t="s">
        <v>21</v>
      </c>
      <c r="Q61" s="6" t="s">
        <v>21</v>
      </c>
      <c r="R61" s="128" t="s">
        <v>21</v>
      </c>
      <c r="S61" s="129"/>
      <c r="T61" s="6" t="s">
        <v>21</v>
      </c>
      <c r="U61" s="199" t="s">
        <v>83</v>
      </c>
      <c r="V61" s="201"/>
      <c r="W61" s="19" t="s">
        <v>86</v>
      </c>
    </row>
    <row r="62" spans="1:23" ht="26.25" thickBot="1" x14ac:dyDescent="0.3">
      <c r="A62" s="2">
        <v>40</v>
      </c>
      <c r="B62" s="121"/>
      <c r="C62" s="121"/>
      <c r="D62" s="3" t="s">
        <v>87</v>
      </c>
      <c r="E62" s="123" t="s">
        <v>21</v>
      </c>
      <c r="F62" s="124"/>
      <c r="G62" s="125"/>
      <c r="H62" s="4" t="s">
        <v>21</v>
      </c>
      <c r="I62" s="123" t="s">
        <v>21</v>
      </c>
      <c r="J62" s="124"/>
      <c r="K62" s="125"/>
      <c r="L62" s="4" t="s">
        <v>21</v>
      </c>
      <c r="M62" s="32">
        <v>1000</v>
      </c>
      <c r="N62" s="128" t="s">
        <v>21</v>
      </c>
      <c r="O62" s="129"/>
      <c r="P62" s="6" t="s">
        <v>21</v>
      </c>
      <c r="Q62" s="6" t="s">
        <v>21</v>
      </c>
      <c r="R62" s="128" t="s">
        <v>21</v>
      </c>
      <c r="S62" s="129"/>
      <c r="T62" s="6" t="s">
        <v>21</v>
      </c>
      <c r="U62" s="199" t="s">
        <v>83</v>
      </c>
      <c r="V62" s="201"/>
      <c r="W62" s="19" t="s">
        <v>84</v>
      </c>
    </row>
    <row r="63" spans="1:23" ht="26.25" thickBot="1" x14ac:dyDescent="0.3">
      <c r="A63" s="2">
        <v>41</v>
      </c>
      <c r="B63" s="121"/>
      <c r="C63" s="121"/>
      <c r="D63" s="3" t="s">
        <v>87</v>
      </c>
      <c r="E63" s="123" t="s">
        <v>21</v>
      </c>
      <c r="F63" s="124"/>
      <c r="G63" s="125"/>
      <c r="H63" s="4" t="s">
        <v>21</v>
      </c>
      <c r="I63" s="123" t="s">
        <v>21</v>
      </c>
      <c r="J63" s="124"/>
      <c r="K63" s="125"/>
      <c r="L63" s="4" t="s">
        <v>21</v>
      </c>
      <c r="M63" s="32">
        <v>2000</v>
      </c>
      <c r="N63" s="128" t="s">
        <v>21</v>
      </c>
      <c r="O63" s="129"/>
      <c r="P63" s="6" t="s">
        <v>21</v>
      </c>
      <c r="Q63" s="6" t="s">
        <v>21</v>
      </c>
      <c r="R63" s="128" t="s">
        <v>21</v>
      </c>
      <c r="S63" s="129"/>
      <c r="T63" s="6" t="s">
        <v>21</v>
      </c>
      <c r="U63" s="199" t="s">
        <v>83</v>
      </c>
      <c r="V63" s="201"/>
      <c r="W63" s="19" t="s">
        <v>23</v>
      </c>
    </row>
    <row r="64" spans="1:23" ht="51.75" thickBot="1" x14ac:dyDescent="0.3">
      <c r="A64" s="2">
        <v>42</v>
      </c>
      <c r="B64" s="121"/>
      <c r="C64" s="121"/>
      <c r="D64" s="7" t="s">
        <v>88</v>
      </c>
      <c r="E64" s="123" t="s">
        <v>21</v>
      </c>
      <c r="F64" s="124"/>
      <c r="G64" s="125"/>
      <c r="H64" s="4" t="s">
        <v>21</v>
      </c>
      <c r="I64" s="123" t="s">
        <v>21</v>
      </c>
      <c r="J64" s="124"/>
      <c r="K64" s="125"/>
      <c r="L64" s="4" t="s">
        <v>21</v>
      </c>
      <c r="M64" s="32">
        <v>2000</v>
      </c>
      <c r="N64" s="128" t="s">
        <v>21</v>
      </c>
      <c r="O64" s="129"/>
      <c r="P64" s="6" t="s">
        <v>21</v>
      </c>
      <c r="Q64" s="6" t="s">
        <v>21</v>
      </c>
      <c r="R64" s="128" t="s">
        <v>21</v>
      </c>
      <c r="S64" s="129"/>
      <c r="T64" s="6" t="s">
        <v>21</v>
      </c>
      <c r="U64" s="199" t="s">
        <v>83</v>
      </c>
      <c r="V64" s="201"/>
      <c r="W64" s="19" t="s">
        <v>23</v>
      </c>
    </row>
    <row r="65" spans="1:23" ht="39" thickBot="1" x14ac:dyDescent="0.3">
      <c r="A65" s="2">
        <v>43</v>
      </c>
      <c r="B65" s="121"/>
      <c r="C65" s="121"/>
      <c r="D65" s="7" t="s">
        <v>89</v>
      </c>
      <c r="E65" s="123" t="s">
        <v>21</v>
      </c>
      <c r="F65" s="124"/>
      <c r="G65" s="125"/>
      <c r="H65" s="4" t="s">
        <v>21</v>
      </c>
      <c r="I65" s="123" t="s">
        <v>21</v>
      </c>
      <c r="J65" s="124"/>
      <c r="K65" s="125"/>
      <c r="L65" s="4" t="s">
        <v>21</v>
      </c>
      <c r="M65" s="32">
        <v>2000</v>
      </c>
      <c r="N65" s="128" t="s">
        <v>21</v>
      </c>
      <c r="O65" s="129"/>
      <c r="P65" s="6" t="s">
        <v>21</v>
      </c>
      <c r="Q65" s="6" t="s">
        <v>21</v>
      </c>
      <c r="R65" s="128" t="s">
        <v>21</v>
      </c>
      <c r="S65" s="129"/>
      <c r="T65" s="6" t="s">
        <v>21</v>
      </c>
      <c r="U65" s="199" t="s">
        <v>23</v>
      </c>
      <c r="V65" s="201"/>
      <c r="W65" s="19" t="s">
        <v>83</v>
      </c>
    </row>
    <row r="66" spans="1:23" ht="51.75" thickBot="1" x14ac:dyDescent="0.3">
      <c r="A66" s="2">
        <v>44</v>
      </c>
      <c r="B66" s="121"/>
      <c r="C66" s="121"/>
      <c r="D66" s="7" t="s">
        <v>90</v>
      </c>
      <c r="E66" s="123" t="s">
        <v>21</v>
      </c>
      <c r="F66" s="124"/>
      <c r="G66" s="125"/>
      <c r="H66" s="4" t="s">
        <v>21</v>
      </c>
      <c r="I66" s="123" t="s">
        <v>21</v>
      </c>
      <c r="J66" s="124"/>
      <c r="K66" s="125"/>
      <c r="L66" s="4" t="s">
        <v>21</v>
      </c>
      <c r="M66" s="32">
        <v>2000</v>
      </c>
      <c r="N66" s="128" t="s">
        <v>21</v>
      </c>
      <c r="O66" s="129"/>
      <c r="P66" s="6" t="s">
        <v>21</v>
      </c>
      <c r="Q66" s="6" t="s">
        <v>21</v>
      </c>
      <c r="R66" s="128" t="s">
        <v>21</v>
      </c>
      <c r="S66" s="129"/>
      <c r="T66" s="6" t="s">
        <v>21</v>
      </c>
      <c r="U66" s="199" t="s">
        <v>83</v>
      </c>
      <c r="V66" s="201"/>
      <c r="W66" s="19" t="s">
        <v>23</v>
      </c>
    </row>
    <row r="67" spans="1:23" ht="39" thickBot="1" x14ac:dyDescent="0.3">
      <c r="A67" s="2">
        <v>45</v>
      </c>
      <c r="B67" s="121"/>
      <c r="C67" s="122"/>
      <c r="D67" s="3" t="s">
        <v>91</v>
      </c>
      <c r="E67" s="123" t="s">
        <v>21</v>
      </c>
      <c r="F67" s="124"/>
      <c r="G67" s="125"/>
      <c r="H67" s="4" t="s">
        <v>21</v>
      </c>
      <c r="I67" s="123" t="s">
        <v>21</v>
      </c>
      <c r="J67" s="124"/>
      <c r="K67" s="125"/>
      <c r="L67" s="4" t="s">
        <v>21</v>
      </c>
      <c r="M67" s="19">
        <v>32877.94</v>
      </c>
      <c r="N67" s="199">
        <v>1000</v>
      </c>
      <c r="O67" s="201"/>
      <c r="P67" s="6" t="s">
        <v>21</v>
      </c>
      <c r="Q67" s="6" t="s">
        <v>21</v>
      </c>
      <c r="R67" s="128" t="s">
        <v>21</v>
      </c>
      <c r="S67" s="129"/>
      <c r="T67" s="6" t="s">
        <v>21</v>
      </c>
      <c r="U67" s="199" t="s">
        <v>92</v>
      </c>
      <c r="V67" s="201"/>
      <c r="W67" s="19" t="s">
        <v>23</v>
      </c>
    </row>
    <row r="68" spans="1:23" ht="51.75" thickBot="1" x14ac:dyDescent="0.3">
      <c r="A68" s="2">
        <v>46</v>
      </c>
      <c r="B68" s="121"/>
      <c r="C68" s="120" t="s">
        <v>93</v>
      </c>
      <c r="D68" s="7" t="s">
        <v>94</v>
      </c>
      <c r="E68" s="123" t="s">
        <v>21</v>
      </c>
      <c r="F68" s="124"/>
      <c r="G68" s="125"/>
      <c r="H68" s="4" t="s">
        <v>21</v>
      </c>
      <c r="I68" s="123" t="s">
        <v>21</v>
      </c>
      <c r="J68" s="124"/>
      <c r="K68" s="125"/>
      <c r="L68" s="4" t="s">
        <v>21</v>
      </c>
      <c r="M68" s="32">
        <v>8000</v>
      </c>
      <c r="N68" s="128" t="s">
        <v>21</v>
      </c>
      <c r="O68" s="129"/>
      <c r="P68" s="6" t="s">
        <v>21</v>
      </c>
      <c r="Q68" s="6" t="s">
        <v>21</v>
      </c>
      <c r="R68" s="128" t="s">
        <v>21</v>
      </c>
      <c r="S68" s="129"/>
      <c r="T68" s="6" t="s">
        <v>21</v>
      </c>
      <c r="U68" s="199" t="s">
        <v>95</v>
      </c>
      <c r="V68" s="201"/>
      <c r="W68" s="19" t="s">
        <v>23</v>
      </c>
    </row>
    <row r="69" spans="1:23" ht="51.75" thickBot="1" x14ac:dyDescent="0.3">
      <c r="A69" s="2">
        <v>47</v>
      </c>
      <c r="B69" s="121"/>
      <c r="C69" s="121"/>
      <c r="D69" s="7" t="s">
        <v>96</v>
      </c>
      <c r="E69" s="123" t="s">
        <v>21</v>
      </c>
      <c r="F69" s="124"/>
      <c r="G69" s="125"/>
      <c r="H69" s="4" t="s">
        <v>21</v>
      </c>
      <c r="I69" s="123" t="s">
        <v>21</v>
      </c>
      <c r="J69" s="124"/>
      <c r="K69" s="125"/>
      <c r="L69" s="4" t="s">
        <v>21</v>
      </c>
      <c r="M69" s="32">
        <v>6000</v>
      </c>
      <c r="N69" s="128" t="s">
        <v>21</v>
      </c>
      <c r="O69" s="129"/>
      <c r="P69" s="6" t="s">
        <v>21</v>
      </c>
      <c r="Q69" s="6" t="s">
        <v>21</v>
      </c>
      <c r="R69" s="128" t="s">
        <v>21</v>
      </c>
      <c r="S69" s="129"/>
      <c r="T69" s="6" t="s">
        <v>21</v>
      </c>
      <c r="U69" s="199" t="s">
        <v>95</v>
      </c>
      <c r="V69" s="201"/>
      <c r="W69" s="19" t="s">
        <v>23</v>
      </c>
    </row>
    <row r="70" spans="1:23" ht="39" thickBot="1" x14ac:dyDescent="0.3">
      <c r="A70" s="2">
        <v>48</v>
      </c>
      <c r="B70" s="122"/>
      <c r="C70" s="122"/>
      <c r="D70" s="7" t="s">
        <v>97</v>
      </c>
      <c r="E70" s="123" t="s">
        <v>21</v>
      </c>
      <c r="F70" s="124"/>
      <c r="G70" s="125"/>
      <c r="H70" s="4" t="s">
        <v>21</v>
      </c>
      <c r="I70" s="123" t="s">
        <v>21</v>
      </c>
      <c r="J70" s="124"/>
      <c r="K70" s="125"/>
      <c r="L70" s="4" t="s">
        <v>21</v>
      </c>
      <c r="M70" s="32">
        <v>5500</v>
      </c>
      <c r="N70" s="128" t="s">
        <v>21</v>
      </c>
      <c r="O70" s="129"/>
      <c r="P70" s="6" t="s">
        <v>21</v>
      </c>
      <c r="Q70" s="6" t="s">
        <v>21</v>
      </c>
      <c r="R70" s="128" t="s">
        <v>21</v>
      </c>
      <c r="S70" s="129"/>
      <c r="T70" s="6" t="s">
        <v>21</v>
      </c>
      <c r="U70" s="199" t="s">
        <v>95</v>
      </c>
      <c r="V70" s="201"/>
      <c r="W70" s="19" t="s">
        <v>23</v>
      </c>
    </row>
    <row r="71" spans="1:23" x14ac:dyDescent="0.25">
      <c r="A71" s="110" t="s">
        <v>98</v>
      </c>
      <c r="B71" s="111"/>
      <c r="C71" s="111"/>
      <c r="D71" s="112"/>
      <c r="E71" s="106" t="s">
        <v>21</v>
      </c>
      <c r="F71" s="116"/>
      <c r="G71" s="107"/>
      <c r="H71" s="100" t="s">
        <v>21</v>
      </c>
      <c r="I71" s="106" t="s">
        <v>21</v>
      </c>
      <c r="J71" s="116"/>
      <c r="K71" s="107"/>
      <c r="L71" s="100" t="s">
        <v>21</v>
      </c>
      <c r="M71" s="118">
        <v>61377.94</v>
      </c>
      <c r="N71" s="106" t="s">
        <v>21</v>
      </c>
      <c r="O71" s="107"/>
      <c r="P71" s="100" t="s">
        <v>21</v>
      </c>
      <c r="Q71" s="100" t="s">
        <v>21</v>
      </c>
      <c r="R71" s="106" t="s">
        <v>21</v>
      </c>
      <c r="S71" s="107"/>
      <c r="T71" s="100" t="s">
        <v>21</v>
      </c>
      <c r="U71" s="106" t="s">
        <v>21</v>
      </c>
      <c r="V71" s="107"/>
      <c r="W71" s="100" t="s">
        <v>21</v>
      </c>
    </row>
    <row r="72" spans="1:23" x14ac:dyDescent="0.25">
      <c r="A72" s="217"/>
      <c r="B72" s="218"/>
      <c r="C72" s="218"/>
      <c r="D72" s="219"/>
      <c r="E72" s="213"/>
      <c r="F72" s="215"/>
      <c r="G72" s="214"/>
      <c r="H72" s="212"/>
      <c r="I72" s="213"/>
      <c r="J72" s="215"/>
      <c r="K72" s="214"/>
      <c r="L72" s="212"/>
      <c r="M72" s="216"/>
      <c r="N72" s="213"/>
      <c r="O72" s="214"/>
      <c r="P72" s="212"/>
      <c r="Q72" s="212"/>
      <c r="R72" s="213"/>
      <c r="S72" s="214"/>
      <c r="T72" s="212"/>
      <c r="U72" s="213"/>
      <c r="V72" s="214"/>
      <c r="W72" s="212"/>
    </row>
    <row r="73" spans="1:23" x14ac:dyDescent="0.25">
      <c r="A73" s="217"/>
      <c r="B73" s="218"/>
      <c r="C73" s="218"/>
      <c r="D73" s="219"/>
      <c r="E73" s="213"/>
      <c r="F73" s="215"/>
      <c r="G73" s="214"/>
      <c r="H73" s="212"/>
      <c r="I73" s="213"/>
      <c r="J73" s="215"/>
      <c r="K73" s="214"/>
      <c r="L73" s="212"/>
      <c r="M73" s="216"/>
      <c r="N73" s="213"/>
      <c r="O73" s="214"/>
      <c r="P73" s="212"/>
      <c r="Q73" s="212"/>
      <c r="R73" s="213"/>
      <c r="S73" s="214"/>
      <c r="T73" s="212"/>
      <c r="U73" s="213"/>
      <c r="V73" s="214"/>
      <c r="W73" s="212"/>
    </row>
    <row r="74" spans="1:23" x14ac:dyDescent="0.25">
      <c r="A74" s="217"/>
      <c r="B74" s="218"/>
      <c r="C74" s="218"/>
      <c r="D74" s="219"/>
      <c r="E74" s="213"/>
      <c r="F74" s="215"/>
      <c r="G74" s="214"/>
      <c r="H74" s="212"/>
      <c r="I74" s="213"/>
      <c r="J74" s="215"/>
      <c r="K74" s="214"/>
      <c r="L74" s="212"/>
      <c r="M74" s="216"/>
      <c r="N74" s="213"/>
      <c r="O74" s="214"/>
      <c r="P74" s="212"/>
      <c r="Q74" s="212"/>
      <c r="R74" s="213"/>
      <c r="S74" s="214"/>
      <c r="T74" s="212"/>
      <c r="U74" s="213"/>
      <c r="V74" s="214"/>
      <c r="W74" s="212"/>
    </row>
    <row r="75" spans="1:23" ht="15.75" thickBot="1" x14ac:dyDescent="0.3">
      <c r="A75" s="108" t="s">
        <v>21</v>
      </c>
      <c r="B75" s="117"/>
      <c r="C75" s="117"/>
      <c r="D75" s="109"/>
      <c r="E75" s="108"/>
      <c r="F75" s="117"/>
      <c r="G75" s="109"/>
      <c r="H75" s="101"/>
      <c r="I75" s="108"/>
      <c r="J75" s="117"/>
      <c r="K75" s="109"/>
      <c r="L75" s="101"/>
      <c r="M75" s="119"/>
      <c r="N75" s="108"/>
      <c r="O75" s="109"/>
      <c r="P75" s="101"/>
      <c r="Q75" s="101"/>
      <c r="R75" s="108"/>
      <c r="S75" s="109"/>
      <c r="T75" s="101"/>
      <c r="U75" s="108"/>
      <c r="V75" s="109"/>
      <c r="W75" s="101"/>
    </row>
    <row r="76" spans="1:23" ht="15.75" thickBot="1" x14ac:dyDescent="0.3">
      <c r="A76" s="143" t="s">
        <v>1</v>
      </c>
      <c r="B76" s="146" t="s">
        <v>2</v>
      </c>
      <c r="C76" s="146" t="s">
        <v>2</v>
      </c>
      <c r="D76" s="146" t="s">
        <v>3</v>
      </c>
      <c r="E76" s="149" t="s">
        <v>4</v>
      </c>
      <c r="F76" s="150"/>
      <c r="G76" s="150"/>
      <c r="H76" s="150"/>
      <c r="I76" s="150"/>
      <c r="J76" s="150"/>
      <c r="K76" s="150"/>
      <c r="L76" s="151"/>
      <c r="M76" s="130" t="s">
        <v>5</v>
      </c>
      <c r="N76" s="142"/>
      <c r="O76" s="142"/>
      <c r="P76" s="142"/>
      <c r="Q76" s="142"/>
      <c r="R76" s="142"/>
      <c r="S76" s="142"/>
      <c r="T76" s="131"/>
      <c r="U76" s="152" t="s">
        <v>6</v>
      </c>
      <c r="V76" s="153"/>
      <c r="W76" s="154"/>
    </row>
    <row r="77" spans="1:23" ht="15.75" thickBot="1" x14ac:dyDescent="0.3">
      <c r="A77" s="144"/>
      <c r="B77" s="147"/>
      <c r="C77" s="147"/>
      <c r="D77" s="147"/>
      <c r="E77" s="136" t="s">
        <v>7</v>
      </c>
      <c r="F77" s="137"/>
      <c r="G77" s="138"/>
      <c r="H77" s="134" t="s">
        <v>8</v>
      </c>
      <c r="I77" s="136" t="s">
        <v>9</v>
      </c>
      <c r="J77" s="137"/>
      <c r="K77" s="138"/>
      <c r="L77" s="134" t="s">
        <v>10</v>
      </c>
      <c r="M77" s="130" t="s">
        <v>11</v>
      </c>
      <c r="N77" s="142"/>
      <c r="O77" s="142"/>
      <c r="P77" s="131"/>
      <c r="Q77" s="130" t="s">
        <v>12</v>
      </c>
      <c r="R77" s="142"/>
      <c r="S77" s="142"/>
      <c r="T77" s="131"/>
      <c r="U77" s="155"/>
      <c r="V77" s="156"/>
      <c r="W77" s="157"/>
    </row>
    <row r="78" spans="1:23" ht="26.25" thickBot="1" x14ac:dyDescent="0.3">
      <c r="A78" s="145"/>
      <c r="B78" s="148"/>
      <c r="C78" s="148"/>
      <c r="D78" s="148"/>
      <c r="E78" s="139"/>
      <c r="F78" s="140"/>
      <c r="G78" s="141"/>
      <c r="H78" s="135"/>
      <c r="I78" s="139"/>
      <c r="J78" s="140"/>
      <c r="K78" s="141"/>
      <c r="L78" s="135"/>
      <c r="M78" s="1" t="s">
        <v>13</v>
      </c>
      <c r="N78" s="130" t="s">
        <v>14</v>
      </c>
      <c r="O78" s="131"/>
      <c r="P78" s="1" t="s">
        <v>15</v>
      </c>
      <c r="Q78" s="1" t="s">
        <v>13</v>
      </c>
      <c r="R78" s="130" t="s">
        <v>14</v>
      </c>
      <c r="S78" s="131"/>
      <c r="T78" s="1" t="s">
        <v>15</v>
      </c>
      <c r="U78" s="130" t="s">
        <v>16</v>
      </c>
      <c r="V78" s="131"/>
      <c r="W78" s="1" t="s">
        <v>17</v>
      </c>
    </row>
    <row r="79" spans="1:23" ht="77.25" thickBot="1" x14ac:dyDescent="0.3">
      <c r="A79" s="2">
        <v>49</v>
      </c>
      <c r="B79" s="120" t="s">
        <v>54</v>
      </c>
      <c r="C79" s="120" t="s">
        <v>99</v>
      </c>
      <c r="D79" s="3" t="s">
        <v>100</v>
      </c>
      <c r="E79" s="123" t="s">
        <v>21</v>
      </c>
      <c r="F79" s="124"/>
      <c r="G79" s="125"/>
      <c r="H79" s="4" t="s">
        <v>21</v>
      </c>
      <c r="I79" s="123" t="s">
        <v>21</v>
      </c>
      <c r="J79" s="124"/>
      <c r="K79" s="125"/>
      <c r="L79" s="4" t="s">
        <v>21</v>
      </c>
      <c r="M79" s="5">
        <v>50000</v>
      </c>
      <c r="N79" s="132" t="s">
        <v>21</v>
      </c>
      <c r="O79" s="133"/>
      <c r="P79" s="33" t="s">
        <v>21</v>
      </c>
      <c r="Q79" s="6" t="s">
        <v>21</v>
      </c>
      <c r="R79" s="128" t="s">
        <v>21</v>
      </c>
      <c r="S79" s="129"/>
      <c r="T79" s="6" t="s">
        <v>21</v>
      </c>
      <c r="U79" s="132" t="s">
        <v>101</v>
      </c>
      <c r="V79" s="133"/>
      <c r="W79" s="25" t="s">
        <v>23</v>
      </c>
    </row>
    <row r="80" spans="1:23" ht="64.5" thickBot="1" x14ac:dyDescent="0.3">
      <c r="A80" s="2">
        <v>50</v>
      </c>
      <c r="B80" s="121"/>
      <c r="C80" s="121"/>
      <c r="D80" s="3" t="s">
        <v>102</v>
      </c>
      <c r="E80" s="123" t="s">
        <v>21</v>
      </c>
      <c r="F80" s="124"/>
      <c r="G80" s="125"/>
      <c r="H80" s="4" t="s">
        <v>21</v>
      </c>
      <c r="I80" s="123" t="s">
        <v>21</v>
      </c>
      <c r="J80" s="124"/>
      <c r="K80" s="125"/>
      <c r="L80" s="4" t="s">
        <v>21</v>
      </c>
      <c r="M80" s="5">
        <v>15000</v>
      </c>
      <c r="N80" s="128" t="s">
        <v>21</v>
      </c>
      <c r="O80" s="129"/>
      <c r="P80" s="6" t="s">
        <v>21</v>
      </c>
      <c r="Q80" s="6" t="s">
        <v>21</v>
      </c>
      <c r="R80" s="128" t="s">
        <v>21</v>
      </c>
      <c r="S80" s="129"/>
      <c r="T80" s="6" t="s">
        <v>21</v>
      </c>
      <c r="U80" s="132" t="s">
        <v>101</v>
      </c>
      <c r="V80" s="133"/>
      <c r="W80" s="25" t="s">
        <v>23</v>
      </c>
    </row>
    <row r="81" spans="1:23" ht="64.5" thickBot="1" x14ac:dyDescent="0.3">
      <c r="A81" s="2">
        <v>51</v>
      </c>
      <c r="B81" s="121"/>
      <c r="C81" s="121"/>
      <c r="D81" s="3" t="s">
        <v>103</v>
      </c>
      <c r="E81" s="123" t="s">
        <v>21</v>
      </c>
      <c r="F81" s="124"/>
      <c r="G81" s="125"/>
      <c r="H81" s="4" t="s">
        <v>21</v>
      </c>
      <c r="I81" s="123" t="s">
        <v>21</v>
      </c>
      <c r="J81" s="124"/>
      <c r="K81" s="125"/>
      <c r="L81" s="4" t="s">
        <v>21</v>
      </c>
      <c r="M81" s="5">
        <v>25000</v>
      </c>
      <c r="N81" s="128" t="s">
        <v>21</v>
      </c>
      <c r="O81" s="129"/>
      <c r="P81" s="6" t="s">
        <v>21</v>
      </c>
      <c r="Q81" s="6" t="s">
        <v>21</v>
      </c>
      <c r="R81" s="128" t="s">
        <v>21</v>
      </c>
      <c r="S81" s="129"/>
      <c r="T81" s="6" t="s">
        <v>21</v>
      </c>
      <c r="U81" s="132" t="s">
        <v>101</v>
      </c>
      <c r="V81" s="133"/>
      <c r="W81" s="25" t="s">
        <v>104</v>
      </c>
    </row>
    <row r="82" spans="1:23" ht="51.75" thickBot="1" x14ac:dyDescent="0.3">
      <c r="A82" s="2">
        <v>52</v>
      </c>
      <c r="B82" s="121"/>
      <c r="C82" s="121"/>
      <c r="D82" s="3" t="s">
        <v>105</v>
      </c>
      <c r="E82" s="123" t="s">
        <v>21</v>
      </c>
      <c r="F82" s="124"/>
      <c r="G82" s="125"/>
      <c r="H82" s="4" t="s">
        <v>21</v>
      </c>
      <c r="I82" s="123" t="s">
        <v>21</v>
      </c>
      <c r="J82" s="124"/>
      <c r="K82" s="125"/>
      <c r="L82" s="4" t="s">
        <v>21</v>
      </c>
      <c r="M82" s="5">
        <v>6500</v>
      </c>
      <c r="N82" s="128" t="s">
        <v>21</v>
      </c>
      <c r="O82" s="129"/>
      <c r="P82" s="6" t="s">
        <v>21</v>
      </c>
      <c r="Q82" s="6" t="s">
        <v>21</v>
      </c>
      <c r="R82" s="128" t="s">
        <v>21</v>
      </c>
      <c r="S82" s="129"/>
      <c r="T82" s="6" t="s">
        <v>21</v>
      </c>
      <c r="U82" s="132" t="s">
        <v>101</v>
      </c>
      <c r="V82" s="133"/>
      <c r="W82" s="25" t="s">
        <v>23</v>
      </c>
    </row>
    <row r="83" spans="1:23" ht="26.25" thickBot="1" x14ac:dyDescent="0.3">
      <c r="A83" s="2">
        <v>53</v>
      </c>
      <c r="B83" s="121"/>
      <c r="C83" s="121"/>
      <c r="D83" s="3" t="s">
        <v>106</v>
      </c>
      <c r="E83" s="123" t="s">
        <v>21</v>
      </c>
      <c r="F83" s="124"/>
      <c r="G83" s="125"/>
      <c r="H83" s="4" t="s">
        <v>21</v>
      </c>
      <c r="I83" s="123" t="s">
        <v>21</v>
      </c>
      <c r="J83" s="124"/>
      <c r="K83" s="125"/>
      <c r="L83" s="4" t="s">
        <v>21</v>
      </c>
      <c r="M83" s="5">
        <v>10000</v>
      </c>
      <c r="N83" s="128" t="s">
        <v>21</v>
      </c>
      <c r="O83" s="129"/>
      <c r="P83" s="6" t="s">
        <v>21</v>
      </c>
      <c r="Q83" s="6" t="s">
        <v>21</v>
      </c>
      <c r="R83" s="128" t="s">
        <v>21</v>
      </c>
      <c r="S83" s="129"/>
      <c r="T83" s="6" t="s">
        <v>21</v>
      </c>
      <c r="U83" s="132" t="s">
        <v>101</v>
      </c>
      <c r="V83" s="133"/>
      <c r="W83" s="25" t="s">
        <v>23</v>
      </c>
    </row>
    <row r="84" spans="1:23" ht="39" thickBot="1" x14ac:dyDescent="0.3">
      <c r="A84" s="2">
        <v>54</v>
      </c>
      <c r="B84" s="121"/>
      <c r="C84" s="121"/>
      <c r="D84" s="3" t="s">
        <v>107</v>
      </c>
      <c r="E84" s="123" t="s">
        <v>21</v>
      </c>
      <c r="F84" s="124"/>
      <c r="G84" s="125"/>
      <c r="H84" s="4" t="s">
        <v>21</v>
      </c>
      <c r="I84" s="123" t="s">
        <v>21</v>
      </c>
      <c r="J84" s="124"/>
      <c r="K84" s="125"/>
      <c r="L84" s="4" t="s">
        <v>21</v>
      </c>
      <c r="M84" s="5">
        <v>5000</v>
      </c>
      <c r="N84" s="128" t="s">
        <v>21</v>
      </c>
      <c r="O84" s="129"/>
      <c r="P84" s="6" t="s">
        <v>21</v>
      </c>
      <c r="Q84" s="6" t="s">
        <v>21</v>
      </c>
      <c r="R84" s="128" t="s">
        <v>21</v>
      </c>
      <c r="S84" s="129"/>
      <c r="T84" s="6" t="s">
        <v>21</v>
      </c>
      <c r="U84" s="132" t="s">
        <v>101</v>
      </c>
      <c r="V84" s="133"/>
      <c r="W84" s="25" t="s">
        <v>23</v>
      </c>
    </row>
    <row r="85" spans="1:23" ht="51.75" thickBot="1" x14ac:dyDescent="0.3">
      <c r="A85" s="2">
        <v>55</v>
      </c>
      <c r="B85" s="121"/>
      <c r="C85" s="121"/>
      <c r="D85" s="3" t="s">
        <v>108</v>
      </c>
      <c r="E85" s="123" t="s">
        <v>21</v>
      </c>
      <c r="F85" s="124"/>
      <c r="G85" s="125"/>
      <c r="H85" s="4" t="s">
        <v>21</v>
      </c>
      <c r="I85" s="123" t="s">
        <v>21</v>
      </c>
      <c r="J85" s="124"/>
      <c r="K85" s="125"/>
      <c r="L85" s="4" t="s">
        <v>21</v>
      </c>
      <c r="M85" s="5">
        <v>2000</v>
      </c>
      <c r="N85" s="128" t="s">
        <v>21</v>
      </c>
      <c r="O85" s="129"/>
      <c r="P85" s="6" t="s">
        <v>21</v>
      </c>
      <c r="Q85" s="6" t="s">
        <v>21</v>
      </c>
      <c r="R85" s="128" t="s">
        <v>21</v>
      </c>
      <c r="S85" s="129"/>
      <c r="T85" s="6" t="s">
        <v>21</v>
      </c>
      <c r="U85" s="132" t="s">
        <v>101</v>
      </c>
      <c r="V85" s="133"/>
      <c r="W85" s="25" t="s">
        <v>23</v>
      </c>
    </row>
    <row r="86" spans="1:23" ht="64.5" thickBot="1" x14ac:dyDescent="0.3">
      <c r="A86" s="2">
        <v>56</v>
      </c>
      <c r="B86" s="121"/>
      <c r="C86" s="121"/>
      <c r="D86" s="7" t="s">
        <v>109</v>
      </c>
      <c r="E86" s="123" t="s">
        <v>21</v>
      </c>
      <c r="F86" s="124"/>
      <c r="G86" s="125"/>
      <c r="H86" s="4" t="s">
        <v>21</v>
      </c>
      <c r="I86" s="123" t="s">
        <v>21</v>
      </c>
      <c r="J86" s="124"/>
      <c r="K86" s="125"/>
      <c r="L86" s="4" t="s">
        <v>21</v>
      </c>
      <c r="M86" s="8">
        <v>5000</v>
      </c>
      <c r="N86" s="128" t="s">
        <v>21</v>
      </c>
      <c r="O86" s="129"/>
      <c r="P86" s="6" t="s">
        <v>21</v>
      </c>
      <c r="Q86" s="6" t="s">
        <v>21</v>
      </c>
      <c r="R86" s="128" t="s">
        <v>21</v>
      </c>
      <c r="S86" s="129"/>
      <c r="T86" s="6" t="s">
        <v>21</v>
      </c>
      <c r="U86" s="210" t="s">
        <v>101</v>
      </c>
      <c r="V86" s="211"/>
      <c r="W86" s="25" t="s">
        <v>23</v>
      </c>
    </row>
    <row r="87" spans="1:23" ht="64.5" thickBot="1" x14ac:dyDescent="0.3">
      <c r="A87" s="2">
        <v>57</v>
      </c>
      <c r="B87" s="121"/>
      <c r="C87" s="121"/>
      <c r="D87" s="7" t="s">
        <v>110</v>
      </c>
      <c r="E87" s="123" t="s">
        <v>21</v>
      </c>
      <c r="F87" s="124"/>
      <c r="G87" s="125"/>
      <c r="H87" s="4" t="s">
        <v>21</v>
      </c>
      <c r="I87" s="123" t="s">
        <v>21</v>
      </c>
      <c r="J87" s="124"/>
      <c r="K87" s="125"/>
      <c r="L87" s="4" t="s">
        <v>21</v>
      </c>
      <c r="M87" s="8">
        <v>70000</v>
      </c>
      <c r="N87" s="128" t="s">
        <v>21</v>
      </c>
      <c r="O87" s="129"/>
      <c r="P87" s="6" t="s">
        <v>21</v>
      </c>
      <c r="Q87" s="6" t="s">
        <v>21</v>
      </c>
      <c r="R87" s="128" t="s">
        <v>21</v>
      </c>
      <c r="S87" s="129"/>
      <c r="T87" s="6" t="s">
        <v>21</v>
      </c>
      <c r="U87" s="210" t="s">
        <v>101</v>
      </c>
      <c r="V87" s="211"/>
      <c r="W87" s="25" t="s">
        <v>23</v>
      </c>
    </row>
    <row r="88" spans="1:23" ht="26.25" thickBot="1" x14ac:dyDescent="0.3">
      <c r="A88" s="2">
        <v>58</v>
      </c>
      <c r="B88" s="122"/>
      <c r="C88" s="122"/>
      <c r="D88" s="3" t="s">
        <v>111</v>
      </c>
      <c r="E88" s="123" t="s">
        <v>21</v>
      </c>
      <c r="F88" s="124"/>
      <c r="G88" s="125"/>
      <c r="H88" s="4" t="s">
        <v>21</v>
      </c>
      <c r="I88" s="123" t="s">
        <v>21</v>
      </c>
      <c r="J88" s="124"/>
      <c r="K88" s="125"/>
      <c r="L88" s="4" t="s">
        <v>21</v>
      </c>
      <c r="M88" s="5">
        <v>20000</v>
      </c>
      <c r="N88" s="128" t="s">
        <v>21</v>
      </c>
      <c r="O88" s="129"/>
      <c r="P88" s="6" t="s">
        <v>21</v>
      </c>
      <c r="Q88" s="6" t="s">
        <v>21</v>
      </c>
      <c r="R88" s="128" t="s">
        <v>21</v>
      </c>
      <c r="S88" s="129"/>
      <c r="T88" s="6" t="s">
        <v>21</v>
      </c>
      <c r="U88" s="210" t="s">
        <v>101</v>
      </c>
      <c r="V88" s="211"/>
      <c r="W88" s="25" t="s">
        <v>23</v>
      </c>
    </row>
    <row r="89" spans="1:23" ht="15.75" thickBot="1" x14ac:dyDescent="0.3">
      <c r="A89" s="34"/>
      <c r="B89" s="31" t="s">
        <v>21</v>
      </c>
      <c r="C89" s="31" t="s">
        <v>21</v>
      </c>
      <c r="D89" s="31" t="s">
        <v>21</v>
      </c>
      <c r="E89" s="182" t="s">
        <v>21</v>
      </c>
      <c r="F89" s="183"/>
      <c r="G89" s="184"/>
      <c r="H89" s="28" t="s">
        <v>21</v>
      </c>
      <c r="I89" s="182" t="s">
        <v>21</v>
      </c>
      <c r="J89" s="183"/>
      <c r="K89" s="184"/>
      <c r="L89" s="28" t="s">
        <v>21</v>
      </c>
      <c r="M89" s="29">
        <v>208500</v>
      </c>
      <c r="N89" s="182" t="s">
        <v>21</v>
      </c>
      <c r="O89" s="184"/>
      <c r="P89" s="28" t="s">
        <v>21</v>
      </c>
      <c r="Q89" s="28" t="s">
        <v>21</v>
      </c>
      <c r="R89" s="182" t="s">
        <v>21</v>
      </c>
      <c r="S89" s="184"/>
      <c r="T89" s="28" t="s">
        <v>21</v>
      </c>
      <c r="U89" s="182" t="s">
        <v>21</v>
      </c>
      <c r="V89" s="184"/>
      <c r="W89" s="28" t="s">
        <v>21</v>
      </c>
    </row>
    <row r="90" spans="1:23" ht="15.75" thickBot="1" x14ac:dyDescent="0.3">
      <c r="A90" s="9"/>
      <c r="B90" s="207" t="s">
        <v>112</v>
      </c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9"/>
      <c r="N90" s="207" t="s">
        <v>113</v>
      </c>
      <c r="O90" s="208"/>
      <c r="P90" s="208"/>
      <c r="Q90" s="208"/>
      <c r="R90" s="208"/>
      <c r="S90" s="208"/>
      <c r="T90" s="208"/>
      <c r="U90" s="208"/>
      <c r="V90" s="208"/>
      <c r="W90" s="209"/>
    </row>
    <row r="91" spans="1:23" ht="15.75" thickBot="1" x14ac:dyDescent="0.3">
      <c r="A91" s="2">
        <v>61</v>
      </c>
      <c r="B91" s="146" t="s">
        <v>2</v>
      </c>
      <c r="C91" s="146" t="s">
        <v>2</v>
      </c>
      <c r="D91" s="146" t="s">
        <v>3</v>
      </c>
      <c r="E91" s="149" t="s">
        <v>4</v>
      </c>
      <c r="F91" s="150"/>
      <c r="G91" s="150"/>
      <c r="H91" s="150"/>
      <c r="I91" s="150"/>
      <c r="J91" s="150"/>
      <c r="K91" s="150"/>
      <c r="L91" s="151"/>
      <c r="M91" s="130" t="s">
        <v>5</v>
      </c>
      <c r="N91" s="142"/>
      <c r="O91" s="142"/>
      <c r="P91" s="142"/>
      <c r="Q91" s="142"/>
      <c r="R91" s="142"/>
      <c r="S91" s="142"/>
      <c r="T91" s="131"/>
      <c r="U91" s="152" t="s">
        <v>6</v>
      </c>
      <c r="V91" s="153"/>
      <c r="W91" s="154"/>
    </row>
    <row r="92" spans="1:23" ht="15.75" thickBot="1" x14ac:dyDescent="0.3">
      <c r="A92" s="2">
        <v>62</v>
      </c>
      <c r="B92" s="147"/>
      <c r="C92" s="147"/>
      <c r="D92" s="147"/>
      <c r="E92" s="136" t="s">
        <v>50</v>
      </c>
      <c r="F92" s="137"/>
      <c r="G92" s="138"/>
      <c r="H92" s="134" t="s">
        <v>51</v>
      </c>
      <c r="I92" s="136" t="s">
        <v>52</v>
      </c>
      <c r="J92" s="137"/>
      <c r="K92" s="138"/>
      <c r="L92" s="134" t="s">
        <v>53</v>
      </c>
      <c r="M92" s="130" t="s">
        <v>11</v>
      </c>
      <c r="N92" s="142"/>
      <c r="O92" s="142"/>
      <c r="P92" s="131"/>
      <c r="Q92" s="130" t="s">
        <v>12</v>
      </c>
      <c r="R92" s="142"/>
      <c r="S92" s="142"/>
      <c r="T92" s="131"/>
      <c r="U92" s="155"/>
      <c r="V92" s="156"/>
      <c r="W92" s="157"/>
    </row>
    <row r="93" spans="1:23" ht="26.25" thickBot="1" x14ac:dyDescent="0.3">
      <c r="A93" s="2">
        <v>63</v>
      </c>
      <c r="B93" s="148"/>
      <c r="C93" s="148"/>
      <c r="D93" s="148"/>
      <c r="E93" s="139"/>
      <c r="F93" s="140"/>
      <c r="G93" s="141"/>
      <c r="H93" s="135"/>
      <c r="I93" s="139"/>
      <c r="J93" s="140"/>
      <c r="K93" s="141"/>
      <c r="L93" s="135"/>
      <c r="M93" s="1" t="s">
        <v>13</v>
      </c>
      <c r="N93" s="130" t="s">
        <v>14</v>
      </c>
      <c r="O93" s="131"/>
      <c r="P93" s="1" t="s">
        <v>15</v>
      </c>
      <c r="Q93" s="1" t="s">
        <v>13</v>
      </c>
      <c r="R93" s="130" t="s">
        <v>14</v>
      </c>
      <c r="S93" s="131"/>
      <c r="T93" s="1" t="s">
        <v>15</v>
      </c>
      <c r="U93" s="130" t="s">
        <v>16</v>
      </c>
      <c r="V93" s="131"/>
      <c r="W93" s="1" t="s">
        <v>17</v>
      </c>
    </row>
    <row r="94" spans="1:23" ht="64.5" thickBot="1" x14ac:dyDescent="0.3">
      <c r="A94" s="2">
        <v>64</v>
      </c>
      <c r="B94" s="120" t="s">
        <v>114</v>
      </c>
      <c r="C94" s="120" t="s">
        <v>115</v>
      </c>
      <c r="D94" s="3" t="s">
        <v>116</v>
      </c>
      <c r="E94" s="123" t="s">
        <v>21</v>
      </c>
      <c r="F94" s="124"/>
      <c r="G94" s="125"/>
      <c r="H94" s="4" t="s">
        <v>21</v>
      </c>
      <c r="I94" s="123" t="s">
        <v>21</v>
      </c>
      <c r="J94" s="124"/>
      <c r="K94" s="125"/>
      <c r="L94" s="4" t="s">
        <v>21</v>
      </c>
      <c r="M94" s="5">
        <v>15000</v>
      </c>
      <c r="N94" s="132" t="s">
        <v>21</v>
      </c>
      <c r="O94" s="133"/>
      <c r="P94" s="33" t="s">
        <v>21</v>
      </c>
      <c r="Q94" s="6" t="s">
        <v>21</v>
      </c>
      <c r="R94" s="128" t="s">
        <v>21</v>
      </c>
      <c r="S94" s="129"/>
      <c r="T94" s="6" t="s">
        <v>21</v>
      </c>
      <c r="U94" s="132" t="s">
        <v>117</v>
      </c>
      <c r="V94" s="133"/>
      <c r="W94" s="25" t="s">
        <v>23</v>
      </c>
    </row>
    <row r="95" spans="1:23" ht="39" thickBot="1" x14ac:dyDescent="0.3">
      <c r="A95" s="2">
        <v>65</v>
      </c>
      <c r="B95" s="121"/>
      <c r="C95" s="121"/>
      <c r="D95" s="3" t="s">
        <v>118</v>
      </c>
      <c r="E95" s="123" t="s">
        <v>21</v>
      </c>
      <c r="F95" s="124"/>
      <c r="G95" s="125"/>
      <c r="H95" s="4" t="s">
        <v>21</v>
      </c>
      <c r="I95" s="123" t="s">
        <v>21</v>
      </c>
      <c r="J95" s="124"/>
      <c r="K95" s="125"/>
      <c r="L95" s="4" t="s">
        <v>21</v>
      </c>
      <c r="M95" s="5">
        <v>5000</v>
      </c>
      <c r="N95" s="128" t="s">
        <v>21</v>
      </c>
      <c r="O95" s="129"/>
      <c r="P95" s="6" t="s">
        <v>21</v>
      </c>
      <c r="Q95" s="6" t="s">
        <v>21</v>
      </c>
      <c r="R95" s="128" t="s">
        <v>21</v>
      </c>
      <c r="S95" s="129"/>
      <c r="T95" s="6" t="s">
        <v>21</v>
      </c>
      <c r="U95" s="132" t="s">
        <v>119</v>
      </c>
      <c r="V95" s="133"/>
      <c r="W95" s="16" t="s">
        <v>36</v>
      </c>
    </row>
    <row r="96" spans="1:23" ht="39" thickBot="1" x14ac:dyDescent="0.3">
      <c r="A96" s="2">
        <v>66</v>
      </c>
      <c r="B96" s="121"/>
      <c r="C96" s="121"/>
      <c r="D96" s="3" t="s">
        <v>120</v>
      </c>
      <c r="E96" s="123" t="s">
        <v>21</v>
      </c>
      <c r="F96" s="124"/>
      <c r="G96" s="125"/>
      <c r="H96" s="4" t="s">
        <v>21</v>
      </c>
      <c r="I96" s="123" t="s">
        <v>21</v>
      </c>
      <c r="J96" s="124"/>
      <c r="K96" s="125"/>
      <c r="L96" s="4" t="s">
        <v>21</v>
      </c>
      <c r="M96" s="5">
        <v>5000</v>
      </c>
      <c r="N96" s="128" t="s">
        <v>21</v>
      </c>
      <c r="O96" s="129"/>
      <c r="P96" s="6" t="s">
        <v>21</v>
      </c>
      <c r="Q96" s="6" t="s">
        <v>21</v>
      </c>
      <c r="R96" s="128" t="s">
        <v>21</v>
      </c>
      <c r="S96" s="129"/>
      <c r="T96" s="6" t="s">
        <v>21</v>
      </c>
      <c r="U96" s="132" t="s">
        <v>119</v>
      </c>
      <c r="V96" s="133"/>
      <c r="W96" s="25" t="s">
        <v>23</v>
      </c>
    </row>
    <row r="97" spans="1:23" ht="39" thickBot="1" x14ac:dyDescent="0.3">
      <c r="A97" s="2">
        <v>67</v>
      </c>
      <c r="B97" s="122"/>
      <c r="C97" s="122"/>
      <c r="D97" s="3" t="s">
        <v>121</v>
      </c>
      <c r="E97" s="123" t="s">
        <v>21</v>
      </c>
      <c r="F97" s="124"/>
      <c r="G97" s="125"/>
      <c r="H97" s="4" t="s">
        <v>21</v>
      </c>
      <c r="I97" s="123" t="s">
        <v>21</v>
      </c>
      <c r="J97" s="124"/>
      <c r="K97" s="125"/>
      <c r="L97" s="4" t="s">
        <v>21</v>
      </c>
      <c r="M97" s="5">
        <v>5000</v>
      </c>
      <c r="N97" s="128" t="s">
        <v>21</v>
      </c>
      <c r="O97" s="129"/>
      <c r="P97" s="6" t="s">
        <v>21</v>
      </c>
      <c r="Q97" s="6" t="s">
        <v>21</v>
      </c>
      <c r="R97" s="128" t="s">
        <v>21</v>
      </c>
      <c r="S97" s="129"/>
      <c r="T97" s="6" t="s">
        <v>21</v>
      </c>
      <c r="U97" s="132" t="s">
        <v>117</v>
      </c>
      <c r="V97" s="133"/>
      <c r="W97" s="25" t="s">
        <v>23</v>
      </c>
    </row>
    <row r="98" spans="1:23" x14ac:dyDescent="0.25">
      <c r="A98" s="110" t="s">
        <v>122</v>
      </c>
      <c r="B98" s="111"/>
      <c r="C98" s="111"/>
      <c r="D98" s="112"/>
      <c r="E98" s="106" t="s">
        <v>21</v>
      </c>
      <c r="F98" s="116"/>
      <c r="G98" s="107"/>
      <c r="H98" s="100" t="s">
        <v>21</v>
      </c>
      <c r="I98" s="106" t="s">
        <v>21</v>
      </c>
      <c r="J98" s="116"/>
      <c r="K98" s="107"/>
      <c r="L98" s="100" t="s">
        <v>21</v>
      </c>
      <c r="M98" s="118">
        <v>30000</v>
      </c>
      <c r="N98" s="106" t="s">
        <v>21</v>
      </c>
      <c r="O98" s="107"/>
      <c r="P98" s="100" t="s">
        <v>21</v>
      </c>
      <c r="Q98" s="100" t="s">
        <v>21</v>
      </c>
      <c r="R98" s="106" t="s">
        <v>21</v>
      </c>
      <c r="S98" s="107"/>
      <c r="T98" s="100" t="s">
        <v>21</v>
      </c>
      <c r="U98" s="106" t="s">
        <v>21</v>
      </c>
      <c r="V98" s="107"/>
      <c r="W98" s="100" t="s">
        <v>21</v>
      </c>
    </row>
    <row r="99" spans="1:23" ht="15.75" thickBot="1" x14ac:dyDescent="0.3">
      <c r="A99" s="170" t="s">
        <v>21</v>
      </c>
      <c r="B99" s="171"/>
      <c r="C99" s="171"/>
      <c r="D99" s="172"/>
      <c r="E99" s="108"/>
      <c r="F99" s="117"/>
      <c r="G99" s="109"/>
      <c r="H99" s="101"/>
      <c r="I99" s="108"/>
      <c r="J99" s="117"/>
      <c r="K99" s="109"/>
      <c r="L99" s="101"/>
      <c r="M99" s="119"/>
      <c r="N99" s="108"/>
      <c r="O99" s="109"/>
      <c r="P99" s="101"/>
      <c r="Q99" s="101"/>
      <c r="R99" s="108"/>
      <c r="S99" s="109"/>
      <c r="T99" s="101"/>
      <c r="U99" s="108"/>
      <c r="V99" s="109"/>
      <c r="W99" s="101"/>
    </row>
    <row r="100" spans="1:23" ht="15.75" thickBot="1" x14ac:dyDescent="0.3">
      <c r="A100" s="143" t="s">
        <v>1</v>
      </c>
      <c r="B100" s="207" t="s">
        <v>112</v>
      </c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9"/>
      <c r="N100" s="207" t="s">
        <v>113</v>
      </c>
      <c r="O100" s="208"/>
      <c r="P100" s="208"/>
      <c r="Q100" s="208"/>
      <c r="R100" s="208"/>
      <c r="S100" s="208"/>
      <c r="T100" s="208"/>
      <c r="U100" s="208"/>
      <c r="V100" s="208"/>
      <c r="W100" s="209"/>
    </row>
    <row r="101" spans="1:23" ht="15.75" thickBot="1" x14ac:dyDescent="0.3">
      <c r="A101" s="144"/>
      <c r="B101" s="146" t="s">
        <v>2</v>
      </c>
      <c r="C101" s="146" t="s">
        <v>2</v>
      </c>
      <c r="D101" s="146" t="s">
        <v>3</v>
      </c>
      <c r="E101" s="199" t="s">
        <v>4</v>
      </c>
      <c r="F101" s="200"/>
      <c r="G101" s="200"/>
      <c r="H101" s="200"/>
      <c r="I101" s="200"/>
      <c r="J101" s="200"/>
      <c r="K101" s="200"/>
      <c r="L101" s="201"/>
      <c r="M101" s="130" t="s">
        <v>5</v>
      </c>
      <c r="N101" s="142"/>
      <c r="O101" s="142"/>
      <c r="P101" s="142"/>
      <c r="Q101" s="142"/>
      <c r="R101" s="142"/>
      <c r="S101" s="142"/>
      <c r="T101" s="131"/>
      <c r="U101" s="152" t="s">
        <v>6</v>
      </c>
      <c r="V101" s="153"/>
      <c r="W101" s="154"/>
    </row>
    <row r="102" spans="1:23" ht="15.75" thickBot="1" x14ac:dyDescent="0.3">
      <c r="A102" s="144"/>
      <c r="B102" s="147"/>
      <c r="C102" s="147"/>
      <c r="D102" s="147"/>
      <c r="E102" s="191" t="s">
        <v>7</v>
      </c>
      <c r="F102" s="192"/>
      <c r="G102" s="193"/>
      <c r="H102" s="197" t="s">
        <v>8</v>
      </c>
      <c r="I102" s="191" t="s">
        <v>9</v>
      </c>
      <c r="J102" s="192"/>
      <c r="K102" s="193"/>
      <c r="L102" s="197" t="s">
        <v>10</v>
      </c>
      <c r="M102" s="130" t="s">
        <v>11</v>
      </c>
      <c r="N102" s="142"/>
      <c r="O102" s="142"/>
      <c r="P102" s="131"/>
      <c r="Q102" s="130" t="s">
        <v>12</v>
      </c>
      <c r="R102" s="142"/>
      <c r="S102" s="142"/>
      <c r="T102" s="131"/>
      <c r="U102" s="155"/>
      <c r="V102" s="156"/>
      <c r="W102" s="157"/>
    </row>
    <row r="103" spans="1:23" ht="26.25" thickBot="1" x14ac:dyDescent="0.3">
      <c r="A103" s="145"/>
      <c r="B103" s="148"/>
      <c r="C103" s="148"/>
      <c r="D103" s="148"/>
      <c r="E103" s="194"/>
      <c r="F103" s="195"/>
      <c r="G103" s="196"/>
      <c r="H103" s="198"/>
      <c r="I103" s="194"/>
      <c r="J103" s="195"/>
      <c r="K103" s="196"/>
      <c r="L103" s="198"/>
      <c r="M103" s="1" t="s">
        <v>13</v>
      </c>
      <c r="N103" s="130" t="s">
        <v>14</v>
      </c>
      <c r="O103" s="131"/>
      <c r="P103" s="1" t="s">
        <v>15</v>
      </c>
      <c r="Q103" s="1" t="s">
        <v>13</v>
      </c>
      <c r="R103" s="130" t="s">
        <v>14</v>
      </c>
      <c r="S103" s="131"/>
      <c r="T103" s="1" t="s">
        <v>15</v>
      </c>
      <c r="U103" s="130" t="s">
        <v>16</v>
      </c>
      <c r="V103" s="131"/>
      <c r="W103" s="1" t="s">
        <v>17</v>
      </c>
    </row>
    <row r="104" spans="1:23" ht="90" thickBot="1" x14ac:dyDescent="0.3">
      <c r="A104" s="2">
        <v>68</v>
      </c>
      <c r="B104" s="25" t="s">
        <v>123</v>
      </c>
      <c r="C104" s="7" t="s">
        <v>124</v>
      </c>
      <c r="D104" s="3" t="s">
        <v>125</v>
      </c>
      <c r="E104" s="123" t="s">
        <v>21</v>
      </c>
      <c r="F104" s="124"/>
      <c r="G104" s="125"/>
      <c r="H104" s="4" t="s">
        <v>21</v>
      </c>
      <c r="I104" s="123" t="s">
        <v>21</v>
      </c>
      <c r="J104" s="124"/>
      <c r="K104" s="125"/>
      <c r="L104" s="4" t="s">
        <v>21</v>
      </c>
      <c r="M104" s="5">
        <v>50000</v>
      </c>
      <c r="N104" s="132" t="s">
        <v>21</v>
      </c>
      <c r="O104" s="133"/>
      <c r="P104" s="33" t="s">
        <v>21</v>
      </c>
      <c r="Q104" s="6" t="s">
        <v>21</v>
      </c>
      <c r="R104" s="128" t="s">
        <v>21</v>
      </c>
      <c r="S104" s="129"/>
      <c r="T104" s="6" t="s">
        <v>21</v>
      </c>
      <c r="U104" s="173" t="s">
        <v>126</v>
      </c>
      <c r="V104" s="174"/>
      <c r="W104" s="25" t="s">
        <v>23</v>
      </c>
    </row>
    <row r="105" spans="1:23" ht="39" thickBot="1" x14ac:dyDescent="0.3">
      <c r="A105" s="2">
        <v>69</v>
      </c>
      <c r="B105" s="6" t="s">
        <v>21</v>
      </c>
      <c r="C105" s="6" t="s">
        <v>21</v>
      </c>
      <c r="D105" s="3" t="s">
        <v>127</v>
      </c>
      <c r="E105" s="123" t="s">
        <v>21</v>
      </c>
      <c r="F105" s="124"/>
      <c r="G105" s="125"/>
      <c r="H105" s="4" t="s">
        <v>21</v>
      </c>
      <c r="I105" s="123" t="s">
        <v>21</v>
      </c>
      <c r="J105" s="124"/>
      <c r="K105" s="125"/>
      <c r="L105" s="4" t="s">
        <v>21</v>
      </c>
      <c r="M105" s="33" t="s">
        <v>21</v>
      </c>
      <c r="N105" s="128" t="s">
        <v>21</v>
      </c>
      <c r="O105" s="129"/>
      <c r="P105" s="6" t="s">
        <v>21</v>
      </c>
      <c r="Q105" s="30">
        <v>60000</v>
      </c>
      <c r="R105" s="128" t="s">
        <v>21</v>
      </c>
      <c r="S105" s="129"/>
      <c r="T105" s="6" t="s">
        <v>21</v>
      </c>
      <c r="U105" s="173" t="s">
        <v>126</v>
      </c>
      <c r="V105" s="174"/>
      <c r="W105" s="25" t="s">
        <v>23</v>
      </c>
    </row>
    <row r="106" spans="1:23" ht="102.75" thickBot="1" x14ac:dyDescent="0.3">
      <c r="A106" s="2">
        <v>70</v>
      </c>
      <c r="B106" s="6" t="s">
        <v>21</v>
      </c>
      <c r="C106" s="6" t="s">
        <v>21</v>
      </c>
      <c r="D106" s="3" t="s">
        <v>128</v>
      </c>
      <c r="E106" s="123" t="s">
        <v>21</v>
      </c>
      <c r="F106" s="124"/>
      <c r="G106" s="125"/>
      <c r="H106" s="4" t="s">
        <v>21</v>
      </c>
      <c r="I106" s="123" t="s">
        <v>21</v>
      </c>
      <c r="J106" s="124"/>
      <c r="K106" s="125"/>
      <c r="L106" s="4" t="s">
        <v>21</v>
      </c>
      <c r="M106" s="13"/>
      <c r="N106" s="128" t="s">
        <v>21</v>
      </c>
      <c r="O106" s="129"/>
      <c r="P106" s="6" t="s">
        <v>21</v>
      </c>
      <c r="Q106" s="30">
        <v>70000</v>
      </c>
      <c r="R106" s="128" t="s">
        <v>21</v>
      </c>
      <c r="S106" s="129"/>
      <c r="T106" s="6" t="s">
        <v>21</v>
      </c>
      <c r="U106" s="173" t="s">
        <v>126</v>
      </c>
      <c r="V106" s="174"/>
      <c r="W106" s="25" t="s">
        <v>23</v>
      </c>
    </row>
    <row r="107" spans="1:23" ht="39" thickBot="1" x14ac:dyDescent="0.3">
      <c r="A107" s="2">
        <v>71</v>
      </c>
      <c r="B107" s="18" t="s">
        <v>21</v>
      </c>
      <c r="C107" s="18" t="s">
        <v>21</v>
      </c>
      <c r="D107" s="3" t="s">
        <v>129</v>
      </c>
      <c r="E107" s="123" t="s">
        <v>21</v>
      </c>
      <c r="F107" s="124"/>
      <c r="G107" s="125"/>
      <c r="H107" s="4" t="s">
        <v>21</v>
      </c>
      <c r="I107" s="123" t="s">
        <v>21</v>
      </c>
      <c r="J107" s="124"/>
      <c r="K107" s="125"/>
      <c r="L107" s="4" t="s">
        <v>21</v>
      </c>
      <c r="M107" s="6" t="s">
        <v>21</v>
      </c>
      <c r="N107" s="128" t="s">
        <v>21</v>
      </c>
      <c r="O107" s="129"/>
      <c r="P107" s="6" t="s">
        <v>21</v>
      </c>
      <c r="Q107" s="24">
        <v>325489.8</v>
      </c>
      <c r="R107" s="128" t="s">
        <v>21</v>
      </c>
      <c r="S107" s="129"/>
      <c r="T107" s="6" t="s">
        <v>21</v>
      </c>
      <c r="U107" s="173" t="s">
        <v>126</v>
      </c>
      <c r="V107" s="174"/>
      <c r="W107" s="25" t="s">
        <v>23</v>
      </c>
    </row>
    <row r="108" spans="1:23" ht="39" thickBot="1" x14ac:dyDescent="0.3">
      <c r="A108" s="2">
        <v>72</v>
      </c>
      <c r="B108" s="18" t="s">
        <v>21</v>
      </c>
      <c r="C108" s="18" t="s">
        <v>21</v>
      </c>
      <c r="D108" s="3" t="s">
        <v>130</v>
      </c>
      <c r="E108" s="123" t="s">
        <v>21</v>
      </c>
      <c r="F108" s="124"/>
      <c r="G108" s="125"/>
      <c r="H108" s="4" t="s">
        <v>21</v>
      </c>
      <c r="I108" s="123" t="s">
        <v>21</v>
      </c>
      <c r="J108" s="124"/>
      <c r="K108" s="125"/>
      <c r="L108" s="4" t="s">
        <v>21</v>
      </c>
      <c r="M108" s="15">
        <v>38000</v>
      </c>
      <c r="N108" s="128" t="s">
        <v>21</v>
      </c>
      <c r="O108" s="129"/>
      <c r="P108" s="6" t="s">
        <v>21</v>
      </c>
      <c r="Q108" s="6" t="s">
        <v>21</v>
      </c>
      <c r="R108" s="128" t="s">
        <v>21</v>
      </c>
      <c r="S108" s="129"/>
      <c r="T108" s="6" t="s">
        <v>21</v>
      </c>
      <c r="U108" s="173" t="s">
        <v>126</v>
      </c>
      <c r="V108" s="174"/>
      <c r="W108" s="25" t="s">
        <v>23</v>
      </c>
    </row>
    <row r="109" spans="1:23" ht="64.5" thickBot="1" x14ac:dyDescent="0.3">
      <c r="A109" s="2">
        <v>73</v>
      </c>
      <c r="B109" s="18" t="s">
        <v>21</v>
      </c>
      <c r="C109" s="18" t="s">
        <v>21</v>
      </c>
      <c r="D109" s="3" t="s">
        <v>131</v>
      </c>
      <c r="E109" s="123" t="s">
        <v>21</v>
      </c>
      <c r="F109" s="124"/>
      <c r="G109" s="125"/>
      <c r="H109" s="4" t="s">
        <v>21</v>
      </c>
      <c r="I109" s="123" t="s">
        <v>21</v>
      </c>
      <c r="J109" s="124"/>
      <c r="K109" s="125"/>
      <c r="L109" s="4" t="s">
        <v>21</v>
      </c>
      <c r="M109" s="21">
        <v>25000</v>
      </c>
      <c r="N109" s="173">
        <v>3000</v>
      </c>
      <c r="O109" s="174"/>
      <c r="P109" s="6" t="s">
        <v>21</v>
      </c>
      <c r="Q109" s="6" t="s">
        <v>21</v>
      </c>
      <c r="R109" s="128" t="s">
        <v>21</v>
      </c>
      <c r="S109" s="129"/>
      <c r="T109" s="6" t="s">
        <v>21</v>
      </c>
      <c r="U109" s="173" t="s">
        <v>126</v>
      </c>
      <c r="V109" s="174"/>
      <c r="W109" s="25" t="s">
        <v>23</v>
      </c>
    </row>
    <row r="110" spans="1:23" ht="51.75" thickBot="1" x14ac:dyDescent="0.3">
      <c r="A110" s="2">
        <v>74</v>
      </c>
      <c r="B110" s="18" t="s">
        <v>21</v>
      </c>
      <c r="C110" s="18" t="s">
        <v>21</v>
      </c>
      <c r="D110" s="3" t="s">
        <v>132</v>
      </c>
      <c r="E110" s="123" t="s">
        <v>21</v>
      </c>
      <c r="F110" s="124"/>
      <c r="G110" s="125"/>
      <c r="H110" s="4" t="s">
        <v>21</v>
      </c>
      <c r="I110" s="123" t="s">
        <v>21</v>
      </c>
      <c r="J110" s="124"/>
      <c r="K110" s="125"/>
      <c r="L110" s="4" t="s">
        <v>21</v>
      </c>
      <c r="M110" s="33" t="s">
        <v>21</v>
      </c>
      <c r="N110" s="128" t="s">
        <v>21</v>
      </c>
      <c r="O110" s="129"/>
      <c r="P110" s="30">
        <v>331658</v>
      </c>
      <c r="Q110" s="6" t="s">
        <v>21</v>
      </c>
      <c r="R110" s="128" t="s">
        <v>21</v>
      </c>
      <c r="S110" s="129"/>
      <c r="T110" s="6" t="s">
        <v>21</v>
      </c>
      <c r="U110" s="173" t="s">
        <v>126</v>
      </c>
      <c r="V110" s="174"/>
      <c r="W110" s="25" t="s">
        <v>23</v>
      </c>
    </row>
    <row r="111" spans="1:23" ht="39" thickBot="1" x14ac:dyDescent="0.3">
      <c r="A111" s="2">
        <v>75</v>
      </c>
      <c r="B111" s="18" t="s">
        <v>21</v>
      </c>
      <c r="C111" s="18" t="s">
        <v>21</v>
      </c>
      <c r="D111" s="3" t="s">
        <v>133</v>
      </c>
      <c r="E111" s="123" t="s">
        <v>21</v>
      </c>
      <c r="F111" s="124"/>
      <c r="G111" s="125"/>
      <c r="H111" s="4" t="s">
        <v>21</v>
      </c>
      <c r="I111" s="123" t="s">
        <v>21</v>
      </c>
      <c r="J111" s="124"/>
      <c r="K111" s="125"/>
      <c r="L111" s="4" t="s">
        <v>21</v>
      </c>
      <c r="M111" s="21">
        <v>30000</v>
      </c>
      <c r="N111" s="128" t="s">
        <v>21</v>
      </c>
      <c r="O111" s="129"/>
      <c r="P111" s="6" t="s">
        <v>21</v>
      </c>
      <c r="Q111" s="6" t="s">
        <v>21</v>
      </c>
      <c r="R111" s="128" t="s">
        <v>21</v>
      </c>
      <c r="S111" s="129"/>
      <c r="T111" s="6" t="s">
        <v>21</v>
      </c>
      <c r="U111" s="173" t="s">
        <v>126</v>
      </c>
      <c r="V111" s="174"/>
      <c r="W111" s="25" t="s">
        <v>23</v>
      </c>
    </row>
    <row r="112" spans="1:23" ht="51.75" thickBot="1" x14ac:dyDescent="0.3">
      <c r="A112" s="2">
        <v>76</v>
      </c>
      <c r="B112" s="18" t="s">
        <v>21</v>
      </c>
      <c r="C112" s="18" t="s">
        <v>21</v>
      </c>
      <c r="D112" s="3" t="s">
        <v>134</v>
      </c>
      <c r="E112" s="123" t="s">
        <v>21</v>
      </c>
      <c r="F112" s="124"/>
      <c r="G112" s="125"/>
      <c r="H112" s="4" t="s">
        <v>21</v>
      </c>
      <c r="I112" s="123" t="s">
        <v>21</v>
      </c>
      <c r="J112" s="124"/>
      <c r="K112" s="125"/>
      <c r="L112" s="4" t="s">
        <v>21</v>
      </c>
      <c r="M112" s="21">
        <v>20000</v>
      </c>
      <c r="N112" s="128" t="s">
        <v>21</v>
      </c>
      <c r="O112" s="129"/>
      <c r="P112" s="6" t="s">
        <v>21</v>
      </c>
      <c r="Q112" s="6" t="s">
        <v>21</v>
      </c>
      <c r="R112" s="128" t="s">
        <v>21</v>
      </c>
      <c r="S112" s="129"/>
      <c r="T112" s="6" t="s">
        <v>21</v>
      </c>
      <c r="U112" s="173" t="s">
        <v>126</v>
      </c>
      <c r="V112" s="174"/>
      <c r="W112" s="33" t="s">
        <v>135</v>
      </c>
    </row>
    <row r="113" spans="1:23" ht="77.25" thickBot="1" x14ac:dyDescent="0.3">
      <c r="A113" s="2">
        <v>77</v>
      </c>
      <c r="B113" s="6" t="s">
        <v>21</v>
      </c>
      <c r="C113" s="6" t="s">
        <v>21</v>
      </c>
      <c r="D113" s="3" t="s">
        <v>136</v>
      </c>
      <c r="E113" s="123" t="s">
        <v>21</v>
      </c>
      <c r="F113" s="124"/>
      <c r="G113" s="125"/>
      <c r="H113" s="4" t="s">
        <v>21</v>
      </c>
      <c r="I113" s="123" t="s">
        <v>21</v>
      </c>
      <c r="J113" s="124"/>
      <c r="K113" s="125"/>
      <c r="L113" s="4" t="s">
        <v>21</v>
      </c>
      <c r="M113" s="21">
        <v>5200</v>
      </c>
      <c r="N113" s="128" t="s">
        <v>21</v>
      </c>
      <c r="O113" s="129"/>
      <c r="P113" s="6" t="s">
        <v>21</v>
      </c>
      <c r="Q113" s="6" t="s">
        <v>21</v>
      </c>
      <c r="R113" s="128" t="s">
        <v>21</v>
      </c>
      <c r="S113" s="129"/>
      <c r="T113" s="6" t="s">
        <v>21</v>
      </c>
      <c r="U113" s="173" t="s">
        <v>126</v>
      </c>
      <c r="V113" s="174"/>
      <c r="W113" s="33" t="s">
        <v>135</v>
      </c>
    </row>
    <row r="114" spans="1:23" ht="77.25" thickBot="1" x14ac:dyDescent="0.3">
      <c r="A114" s="2">
        <v>78</v>
      </c>
      <c r="B114" s="6" t="s">
        <v>21</v>
      </c>
      <c r="C114" s="6" t="s">
        <v>21</v>
      </c>
      <c r="D114" s="3" t="s">
        <v>137</v>
      </c>
      <c r="E114" s="123" t="s">
        <v>21</v>
      </c>
      <c r="F114" s="124"/>
      <c r="G114" s="125"/>
      <c r="H114" s="4" t="s">
        <v>21</v>
      </c>
      <c r="I114" s="123" t="s">
        <v>21</v>
      </c>
      <c r="J114" s="124"/>
      <c r="K114" s="125"/>
      <c r="L114" s="4" t="s">
        <v>21</v>
      </c>
      <c r="M114" s="13"/>
      <c r="N114" s="128" t="s">
        <v>21</v>
      </c>
      <c r="O114" s="129"/>
      <c r="P114" s="6" t="s">
        <v>21</v>
      </c>
      <c r="Q114" s="21">
        <v>183530</v>
      </c>
      <c r="R114" s="128" t="s">
        <v>21</v>
      </c>
      <c r="S114" s="129"/>
      <c r="T114" s="6" t="s">
        <v>21</v>
      </c>
      <c r="U114" s="173" t="s">
        <v>126</v>
      </c>
      <c r="V114" s="174"/>
      <c r="W114" s="25" t="s">
        <v>23</v>
      </c>
    </row>
    <row r="115" spans="1:23" ht="26.25" thickBot="1" x14ac:dyDescent="0.3">
      <c r="A115" s="2">
        <v>79</v>
      </c>
      <c r="B115" s="6" t="s">
        <v>21</v>
      </c>
      <c r="C115" s="6" t="s">
        <v>21</v>
      </c>
      <c r="D115" s="3" t="s">
        <v>138</v>
      </c>
      <c r="E115" s="123" t="s">
        <v>21</v>
      </c>
      <c r="F115" s="124"/>
      <c r="G115" s="125"/>
      <c r="H115" s="4" t="s">
        <v>21</v>
      </c>
      <c r="I115" s="123" t="s">
        <v>21</v>
      </c>
      <c r="J115" s="124"/>
      <c r="K115" s="125"/>
      <c r="L115" s="4" t="s">
        <v>21</v>
      </c>
      <c r="M115" s="21">
        <v>100000</v>
      </c>
      <c r="N115" s="128" t="s">
        <v>21</v>
      </c>
      <c r="O115" s="129"/>
      <c r="P115" s="6" t="s">
        <v>21</v>
      </c>
      <c r="Q115" s="6" t="s">
        <v>21</v>
      </c>
      <c r="R115" s="128" t="s">
        <v>21</v>
      </c>
      <c r="S115" s="129"/>
      <c r="T115" s="6" t="s">
        <v>21</v>
      </c>
      <c r="U115" s="173" t="s">
        <v>126</v>
      </c>
      <c r="V115" s="174"/>
      <c r="W115" s="25" t="s">
        <v>23</v>
      </c>
    </row>
    <row r="116" spans="1:23" ht="26.25" thickBot="1" x14ac:dyDescent="0.3">
      <c r="A116" s="2">
        <v>80</v>
      </c>
      <c r="B116" s="6" t="s">
        <v>21</v>
      </c>
      <c r="C116" s="6" t="s">
        <v>21</v>
      </c>
      <c r="D116" s="3" t="s">
        <v>139</v>
      </c>
      <c r="E116" s="123" t="s">
        <v>21</v>
      </c>
      <c r="F116" s="124"/>
      <c r="G116" s="125"/>
      <c r="H116" s="4" t="s">
        <v>21</v>
      </c>
      <c r="I116" s="123" t="s">
        <v>21</v>
      </c>
      <c r="J116" s="124"/>
      <c r="K116" s="125"/>
      <c r="L116" s="4" t="s">
        <v>21</v>
      </c>
      <c r="M116" s="21">
        <v>650000</v>
      </c>
      <c r="N116" s="128" t="s">
        <v>21</v>
      </c>
      <c r="O116" s="129"/>
      <c r="P116" s="6" t="s">
        <v>21</v>
      </c>
      <c r="Q116" s="6" t="s">
        <v>21</v>
      </c>
      <c r="R116" s="128" t="s">
        <v>21</v>
      </c>
      <c r="S116" s="129"/>
      <c r="T116" s="6" t="s">
        <v>21</v>
      </c>
      <c r="U116" s="173" t="s">
        <v>126</v>
      </c>
      <c r="V116" s="174"/>
      <c r="W116" s="25" t="s">
        <v>23</v>
      </c>
    </row>
    <row r="117" spans="1:23" ht="51.75" thickBot="1" x14ac:dyDescent="0.3">
      <c r="A117" s="2">
        <v>81</v>
      </c>
      <c r="B117" s="6" t="s">
        <v>21</v>
      </c>
      <c r="C117" s="6" t="s">
        <v>21</v>
      </c>
      <c r="D117" s="3" t="s">
        <v>140</v>
      </c>
      <c r="E117" s="123" t="s">
        <v>21</v>
      </c>
      <c r="F117" s="124"/>
      <c r="G117" s="125"/>
      <c r="H117" s="4" t="s">
        <v>21</v>
      </c>
      <c r="I117" s="123" t="s">
        <v>21</v>
      </c>
      <c r="J117" s="124"/>
      <c r="K117" s="125"/>
      <c r="L117" s="4" t="s">
        <v>21</v>
      </c>
      <c r="M117" s="21">
        <v>400000</v>
      </c>
      <c r="N117" s="128" t="s">
        <v>21</v>
      </c>
      <c r="O117" s="129"/>
      <c r="P117" s="6" t="s">
        <v>21</v>
      </c>
      <c r="Q117" s="6" t="s">
        <v>21</v>
      </c>
      <c r="R117" s="128" t="s">
        <v>21</v>
      </c>
      <c r="S117" s="129"/>
      <c r="T117" s="6" t="s">
        <v>21</v>
      </c>
      <c r="U117" s="173" t="s">
        <v>126</v>
      </c>
      <c r="V117" s="174"/>
      <c r="W117" s="33" t="s">
        <v>141</v>
      </c>
    </row>
    <row r="118" spans="1:23" ht="39" thickBot="1" x14ac:dyDescent="0.3">
      <c r="A118" s="2">
        <v>82</v>
      </c>
      <c r="B118" s="6" t="s">
        <v>21</v>
      </c>
      <c r="C118" s="6" t="s">
        <v>21</v>
      </c>
      <c r="D118" s="3" t="s">
        <v>142</v>
      </c>
      <c r="E118" s="123" t="s">
        <v>21</v>
      </c>
      <c r="F118" s="124"/>
      <c r="G118" s="125"/>
      <c r="H118" s="4" t="s">
        <v>21</v>
      </c>
      <c r="I118" s="123" t="s">
        <v>21</v>
      </c>
      <c r="J118" s="124"/>
      <c r="K118" s="125"/>
      <c r="L118" s="4" t="s">
        <v>21</v>
      </c>
      <c r="M118" s="24">
        <v>15000</v>
      </c>
      <c r="N118" s="189">
        <v>12000</v>
      </c>
      <c r="O118" s="190"/>
      <c r="P118" s="6" t="s">
        <v>21</v>
      </c>
      <c r="Q118" s="6" t="s">
        <v>21</v>
      </c>
      <c r="R118" s="128" t="s">
        <v>21</v>
      </c>
      <c r="S118" s="129"/>
      <c r="T118" s="6" t="s">
        <v>21</v>
      </c>
      <c r="U118" s="173" t="s">
        <v>126</v>
      </c>
      <c r="V118" s="174"/>
      <c r="W118" s="33" t="s">
        <v>23</v>
      </c>
    </row>
    <row r="119" spans="1:23" ht="15.75" thickBot="1" x14ac:dyDescent="0.3">
      <c r="A119" s="202" t="s">
        <v>143</v>
      </c>
      <c r="B119" s="203"/>
      <c r="C119" s="203"/>
      <c r="D119" s="204"/>
      <c r="E119" s="182" t="s">
        <v>21</v>
      </c>
      <c r="F119" s="183"/>
      <c r="G119" s="184"/>
      <c r="H119" s="28" t="s">
        <v>21</v>
      </c>
      <c r="I119" s="182" t="s">
        <v>21</v>
      </c>
      <c r="J119" s="183"/>
      <c r="K119" s="184"/>
      <c r="L119" s="28" t="s">
        <v>21</v>
      </c>
      <c r="M119" s="29">
        <v>1561730</v>
      </c>
      <c r="N119" s="205">
        <v>15000</v>
      </c>
      <c r="O119" s="206"/>
      <c r="P119" s="35">
        <v>331658</v>
      </c>
      <c r="Q119" s="28" t="s">
        <v>21</v>
      </c>
      <c r="R119" s="182" t="s">
        <v>21</v>
      </c>
      <c r="S119" s="184"/>
      <c r="T119" s="28" t="s">
        <v>21</v>
      </c>
      <c r="U119" s="182" t="s">
        <v>21</v>
      </c>
      <c r="V119" s="184"/>
      <c r="W119" s="28" t="s">
        <v>21</v>
      </c>
    </row>
    <row r="120" spans="1:23" ht="15.75" thickBot="1" x14ac:dyDescent="0.3">
      <c r="A120" s="143" t="s">
        <v>1</v>
      </c>
      <c r="B120" s="146" t="s">
        <v>2</v>
      </c>
      <c r="C120" s="146" t="s">
        <v>2</v>
      </c>
      <c r="D120" s="146" t="s">
        <v>3</v>
      </c>
      <c r="E120" s="199" t="s">
        <v>4</v>
      </c>
      <c r="F120" s="200"/>
      <c r="G120" s="200"/>
      <c r="H120" s="200"/>
      <c r="I120" s="200"/>
      <c r="J120" s="200"/>
      <c r="K120" s="200"/>
      <c r="L120" s="201"/>
      <c r="M120" s="130" t="s">
        <v>5</v>
      </c>
      <c r="N120" s="142"/>
      <c r="O120" s="142"/>
      <c r="P120" s="142"/>
      <c r="Q120" s="142"/>
      <c r="R120" s="142"/>
      <c r="S120" s="142"/>
      <c r="T120" s="131"/>
      <c r="U120" s="152" t="s">
        <v>6</v>
      </c>
      <c r="V120" s="153"/>
      <c r="W120" s="154"/>
    </row>
    <row r="121" spans="1:23" ht="15.75" thickBot="1" x14ac:dyDescent="0.3">
      <c r="A121" s="144"/>
      <c r="B121" s="147"/>
      <c r="C121" s="147"/>
      <c r="D121" s="147"/>
      <c r="E121" s="191" t="s">
        <v>7</v>
      </c>
      <c r="F121" s="192"/>
      <c r="G121" s="193"/>
      <c r="H121" s="197" t="s">
        <v>8</v>
      </c>
      <c r="I121" s="191" t="s">
        <v>9</v>
      </c>
      <c r="J121" s="192"/>
      <c r="K121" s="193"/>
      <c r="L121" s="197" t="s">
        <v>10</v>
      </c>
      <c r="M121" s="130" t="s">
        <v>11</v>
      </c>
      <c r="N121" s="142"/>
      <c r="O121" s="142"/>
      <c r="P121" s="131"/>
      <c r="Q121" s="130" t="s">
        <v>12</v>
      </c>
      <c r="R121" s="142"/>
      <c r="S121" s="142"/>
      <c r="T121" s="131"/>
      <c r="U121" s="155"/>
      <c r="V121" s="156"/>
      <c r="W121" s="157"/>
    </row>
    <row r="122" spans="1:23" ht="26.25" thickBot="1" x14ac:dyDescent="0.3">
      <c r="A122" s="145"/>
      <c r="B122" s="148"/>
      <c r="C122" s="148"/>
      <c r="D122" s="148"/>
      <c r="E122" s="194"/>
      <c r="F122" s="195"/>
      <c r="G122" s="196"/>
      <c r="H122" s="198"/>
      <c r="I122" s="194"/>
      <c r="J122" s="195"/>
      <c r="K122" s="196"/>
      <c r="L122" s="198"/>
      <c r="M122" s="1" t="s">
        <v>13</v>
      </c>
      <c r="N122" s="130" t="s">
        <v>14</v>
      </c>
      <c r="O122" s="131"/>
      <c r="P122" s="1" t="s">
        <v>15</v>
      </c>
      <c r="Q122" s="1" t="s">
        <v>13</v>
      </c>
      <c r="R122" s="130" t="s">
        <v>14</v>
      </c>
      <c r="S122" s="131"/>
      <c r="T122" s="1" t="s">
        <v>15</v>
      </c>
      <c r="U122" s="130" t="s">
        <v>16</v>
      </c>
      <c r="V122" s="131"/>
      <c r="W122" s="1" t="s">
        <v>17</v>
      </c>
    </row>
    <row r="123" spans="1:23" ht="77.25" thickBot="1" x14ac:dyDescent="0.3">
      <c r="A123" s="2">
        <v>83</v>
      </c>
      <c r="B123" s="25" t="s">
        <v>123</v>
      </c>
      <c r="C123" s="7" t="s">
        <v>144</v>
      </c>
      <c r="D123" s="7" t="s">
        <v>145</v>
      </c>
      <c r="E123" s="123" t="s">
        <v>21</v>
      </c>
      <c r="F123" s="124"/>
      <c r="G123" s="125"/>
      <c r="H123" s="4" t="s">
        <v>21</v>
      </c>
      <c r="I123" s="123" t="s">
        <v>21</v>
      </c>
      <c r="J123" s="124"/>
      <c r="K123" s="125"/>
      <c r="L123" s="4" t="s">
        <v>21</v>
      </c>
      <c r="M123" s="21">
        <v>20000</v>
      </c>
      <c r="N123" s="132" t="s">
        <v>21</v>
      </c>
      <c r="O123" s="133"/>
      <c r="P123" s="33" t="s">
        <v>21</v>
      </c>
      <c r="Q123" s="6" t="s">
        <v>21</v>
      </c>
      <c r="R123" s="128" t="s">
        <v>21</v>
      </c>
      <c r="S123" s="129"/>
      <c r="T123" s="6" t="s">
        <v>21</v>
      </c>
      <c r="U123" s="173" t="s">
        <v>146</v>
      </c>
      <c r="V123" s="174"/>
      <c r="W123" s="25" t="s">
        <v>23</v>
      </c>
    </row>
    <row r="124" spans="1:23" ht="77.25" thickBot="1" x14ac:dyDescent="0.3">
      <c r="A124" s="2">
        <v>84</v>
      </c>
      <c r="B124" s="6" t="s">
        <v>21</v>
      </c>
      <c r="C124" s="6" t="s">
        <v>21</v>
      </c>
      <c r="D124" s="20" t="s">
        <v>147</v>
      </c>
      <c r="E124" s="123" t="s">
        <v>21</v>
      </c>
      <c r="F124" s="124"/>
      <c r="G124" s="125"/>
      <c r="H124" s="4" t="s">
        <v>21</v>
      </c>
      <c r="I124" s="123" t="s">
        <v>21</v>
      </c>
      <c r="J124" s="124"/>
      <c r="K124" s="125"/>
      <c r="L124" s="4" t="s">
        <v>21</v>
      </c>
      <c r="M124" s="33">
        <v>3000</v>
      </c>
      <c r="N124" s="189">
        <v>2500</v>
      </c>
      <c r="O124" s="190"/>
      <c r="P124" s="6" t="s">
        <v>21</v>
      </c>
      <c r="Q124" s="6" t="s">
        <v>21</v>
      </c>
      <c r="R124" s="128" t="s">
        <v>21</v>
      </c>
      <c r="S124" s="129"/>
      <c r="T124" s="6" t="s">
        <v>21</v>
      </c>
      <c r="U124" s="173" t="s">
        <v>146</v>
      </c>
      <c r="V124" s="174"/>
      <c r="W124" s="25" t="s">
        <v>23</v>
      </c>
    </row>
    <row r="125" spans="1:23" ht="26.25" thickBot="1" x14ac:dyDescent="0.3">
      <c r="A125" s="2">
        <v>85</v>
      </c>
      <c r="B125" s="6" t="s">
        <v>21</v>
      </c>
      <c r="C125" s="6" t="s">
        <v>21</v>
      </c>
      <c r="D125" s="7" t="s">
        <v>148</v>
      </c>
      <c r="E125" s="123" t="s">
        <v>21</v>
      </c>
      <c r="F125" s="124"/>
      <c r="G125" s="125"/>
      <c r="H125" s="4" t="s">
        <v>21</v>
      </c>
      <c r="I125" s="123" t="s">
        <v>21</v>
      </c>
      <c r="J125" s="124"/>
      <c r="K125" s="125"/>
      <c r="L125" s="4" t="s">
        <v>21</v>
      </c>
      <c r="M125" s="21">
        <v>50000</v>
      </c>
      <c r="N125" s="128" t="s">
        <v>21</v>
      </c>
      <c r="O125" s="129"/>
      <c r="P125" s="6" t="s">
        <v>21</v>
      </c>
      <c r="Q125" s="6" t="s">
        <v>21</v>
      </c>
      <c r="R125" s="128" t="s">
        <v>21</v>
      </c>
      <c r="S125" s="129"/>
      <c r="T125" s="6" t="s">
        <v>21</v>
      </c>
      <c r="U125" s="173" t="s">
        <v>146</v>
      </c>
      <c r="V125" s="174"/>
      <c r="W125" s="25" t="s">
        <v>23</v>
      </c>
    </row>
    <row r="126" spans="1:23" ht="15.75" thickBot="1" x14ac:dyDescent="0.3">
      <c r="A126" s="2">
        <v>86</v>
      </c>
      <c r="B126" s="6" t="s">
        <v>21</v>
      </c>
      <c r="C126" s="6" t="s">
        <v>21</v>
      </c>
      <c r="D126" s="7" t="s">
        <v>149</v>
      </c>
      <c r="E126" s="123" t="s">
        <v>21</v>
      </c>
      <c r="F126" s="124"/>
      <c r="G126" s="125"/>
      <c r="H126" s="4" t="s">
        <v>21</v>
      </c>
      <c r="I126" s="123" t="s">
        <v>21</v>
      </c>
      <c r="J126" s="124"/>
      <c r="K126" s="125"/>
      <c r="L126" s="4" t="s">
        <v>21</v>
      </c>
      <c r="M126" s="21">
        <v>2000</v>
      </c>
      <c r="N126" s="173" t="s">
        <v>21</v>
      </c>
      <c r="O126" s="174"/>
      <c r="P126" s="6" t="s">
        <v>21</v>
      </c>
      <c r="Q126" s="6" t="s">
        <v>21</v>
      </c>
      <c r="R126" s="128" t="s">
        <v>21</v>
      </c>
      <c r="S126" s="129"/>
      <c r="T126" s="6" t="s">
        <v>21</v>
      </c>
      <c r="U126" s="173" t="s">
        <v>150</v>
      </c>
      <c r="V126" s="174"/>
      <c r="W126" s="33" t="s">
        <v>146</v>
      </c>
    </row>
    <row r="127" spans="1:23" ht="39" thickBot="1" x14ac:dyDescent="0.3">
      <c r="A127" s="2">
        <v>87</v>
      </c>
      <c r="B127" s="6" t="s">
        <v>21</v>
      </c>
      <c r="C127" s="6" t="s">
        <v>21</v>
      </c>
      <c r="D127" s="7" t="s">
        <v>151</v>
      </c>
      <c r="E127" s="123" t="s">
        <v>21</v>
      </c>
      <c r="F127" s="124"/>
      <c r="G127" s="125"/>
      <c r="H127" s="4" t="s">
        <v>21</v>
      </c>
      <c r="I127" s="123" t="s">
        <v>21</v>
      </c>
      <c r="J127" s="124"/>
      <c r="K127" s="125"/>
      <c r="L127" s="4" t="s">
        <v>21</v>
      </c>
      <c r="M127" s="21">
        <v>5000</v>
      </c>
      <c r="N127" s="128" t="s">
        <v>21</v>
      </c>
      <c r="O127" s="129"/>
      <c r="P127" s="6" t="s">
        <v>21</v>
      </c>
      <c r="Q127" s="6" t="s">
        <v>21</v>
      </c>
      <c r="R127" s="128" t="s">
        <v>21</v>
      </c>
      <c r="S127" s="129"/>
      <c r="T127" s="6" t="s">
        <v>21</v>
      </c>
      <c r="U127" s="173" t="s">
        <v>146</v>
      </c>
      <c r="V127" s="174"/>
      <c r="W127" s="25" t="s">
        <v>23</v>
      </c>
    </row>
    <row r="128" spans="1:23" ht="64.5" thickBot="1" x14ac:dyDescent="0.3">
      <c r="A128" s="2">
        <v>88</v>
      </c>
      <c r="B128" s="6" t="s">
        <v>21</v>
      </c>
      <c r="C128" s="6" t="s">
        <v>21</v>
      </c>
      <c r="D128" s="7" t="s">
        <v>152</v>
      </c>
      <c r="E128" s="123" t="s">
        <v>21</v>
      </c>
      <c r="F128" s="124"/>
      <c r="G128" s="125"/>
      <c r="H128" s="4" t="s">
        <v>21</v>
      </c>
      <c r="I128" s="123" t="s">
        <v>21</v>
      </c>
      <c r="J128" s="124"/>
      <c r="K128" s="125"/>
      <c r="L128" s="4" t="s">
        <v>21</v>
      </c>
      <c r="M128" s="21">
        <v>6000</v>
      </c>
      <c r="N128" s="128" t="s">
        <v>21</v>
      </c>
      <c r="O128" s="129"/>
      <c r="P128" s="6" t="s">
        <v>21</v>
      </c>
      <c r="Q128" s="6" t="s">
        <v>21</v>
      </c>
      <c r="R128" s="128" t="s">
        <v>21</v>
      </c>
      <c r="S128" s="129"/>
      <c r="T128" s="6" t="s">
        <v>21</v>
      </c>
      <c r="U128" s="173" t="s">
        <v>150</v>
      </c>
      <c r="V128" s="174"/>
      <c r="W128" s="33" t="s">
        <v>153</v>
      </c>
    </row>
    <row r="129" spans="1:23" ht="15.75" thickBot="1" x14ac:dyDescent="0.3">
      <c r="A129" s="2">
        <v>89</v>
      </c>
      <c r="B129" s="28" t="s">
        <v>21</v>
      </c>
      <c r="C129" s="28" t="s">
        <v>21</v>
      </c>
      <c r="D129" s="36" t="s">
        <v>21</v>
      </c>
      <c r="E129" s="182" t="s">
        <v>21</v>
      </c>
      <c r="F129" s="183"/>
      <c r="G129" s="184"/>
      <c r="H129" s="28" t="s">
        <v>21</v>
      </c>
      <c r="I129" s="182" t="s">
        <v>21</v>
      </c>
      <c r="J129" s="183"/>
      <c r="K129" s="184"/>
      <c r="L129" s="28" t="s">
        <v>21</v>
      </c>
      <c r="M129" s="37">
        <v>80000</v>
      </c>
      <c r="N129" s="185">
        <v>2500</v>
      </c>
      <c r="O129" s="186"/>
      <c r="P129" s="28" t="s">
        <v>21</v>
      </c>
      <c r="Q129" s="28" t="s">
        <v>21</v>
      </c>
      <c r="R129" s="182" t="s">
        <v>21</v>
      </c>
      <c r="S129" s="184"/>
      <c r="T129" s="28" t="s">
        <v>21</v>
      </c>
      <c r="U129" s="187" t="s">
        <v>21</v>
      </c>
      <c r="V129" s="188"/>
      <c r="W129" s="38" t="s">
        <v>21</v>
      </c>
    </row>
    <row r="130" spans="1:23" ht="15.75" thickBot="1" x14ac:dyDescent="0.3">
      <c r="A130" s="2">
        <v>90</v>
      </c>
      <c r="B130" s="146" t="s">
        <v>2</v>
      </c>
      <c r="C130" s="146" t="s">
        <v>2</v>
      </c>
      <c r="D130" s="146" t="s">
        <v>3</v>
      </c>
      <c r="E130" s="149" t="s">
        <v>4</v>
      </c>
      <c r="F130" s="150"/>
      <c r="G130" s="150"/>
      <c r="H130" s="150"/>
      <c r="I130" s="150"/>
      <c r="J130" s="150"/>
      <c r="K130" s="150"/>
      <c r="L130" s="151"/>
      <c r="M130" s="130" t="s">
        <v>5</v>
      </c>
      <c r="N130" s="142"/>
      <c r="O130" s="142"/>
      <c r="P130" s="142"/>
      <c r="Q130" s="142"/>
      <c r="R130" s="142"/>
      <c r="S130" s="142"/>
      <c r="T130" s="131"/>
      <c r="U130" s="152" t="s">
        <v>6</v>
      </c>
      <c r="V130" s="153"/>
      <c r="W130" s="154"/>
    </row>
    <row r="131" spans="1:23" ht="15.75" thickBot="1" x14ac:dyDescent="0.3">
      <c r="A131" s="2">
        <v>91</v>
      </c>
      <c r="B131" s="147"/>
      <c r="C131" s="147"/>
      <c r="D131" s="147"/>
      <c r="E131" s="136" t="s">
        <v>7</v>
      </c>
      <c r="F131" s="137"/>
      <c r="G131" s="138"/>
      <c r="H131" s="134" t="s">
        <v>8</v>
      </c>
      <c r="I131" s="136" t="s">
        <v>9</v>
      </c>
      <c r="J131" s="137"/>
      <c r="K131" s="138"/>
      <c r="L131" s="134" t="s">
        <v>10</v>
      </c>
      <c r="M131" s="130" t="s">
        <v>11</v>
      </c>
      <c r="N131" s="142"/>
      <c r="O131" s="142"/>
      <c r="P131" s="131"/>
      <c r="Q131" s="130" t="s">
        <v>12</v>
      </c>
      <c r="R131" s="142"/>
      <c r="S131" s="142"/>
      <c r="T131" s="131"/>
      <c r="U131" s="155"/>
      <c r="V131" s="156"/>
      <c r="W131" s="157"/>
    </row>
    <row r="132" spans="1:23" ht="26.25" thickBot="1" x14ac:dyDescent="0.3">
      <c r="A132" s="2">
        <v>92</v>
      </c>
      <c r="B132" s="148"/>
      <c r="C132" s="148"/>
      <c r="D132" s="148"/>
      <c r="E132" s="139"/>
      <c r="F132" s="140"/>
      <c r="G132" s="141"/>
      <c r="H132" s="135"/>
      <c r="I132" s="139"/>
      <c r="J132" s="140"/>
      <c r="K132" s="141"/>
      <c r="L132" s="135"/>
      <c r="M132" s="1" t="s">
        <v>13</v>
      </c>
      <c r="N132" s="130" t="s">
        <v>14</v>
      </c>
      <c r="O132" s="131"/>
      <c r="P132" s="1" t="s">
        <v>15</v>
      </c>
      <c r="Q132" s="1" t="s">
        <v>13</v>
      </c>
      <c r="R132" s="130" t="s">
        <v>14</v>
      </c>
      <c r="S132" s="131"/>
      <c r="T132" s="1" t="s">
        <v>15</v>
      </c>
      <c r="U132" s="130" t="s">
        <v>16</v>
      </c>
      <c r="V132" s="131"/>
      <c r="W132" s="1" t="s">
        <v>17</v>
      </c>
    </row>
    <row r="133" spans="1:23" ht="77.25" thickBot="1" x14ac:dyDescent="0.3">
      <c r="A133" s="2">
        <v>93</v>
      </c>
      <c r="B133" s="25" t="s">
        <v>154</v>
      </c>
      <c r="C133" s="7" t="s">
        <v>155</v>
      </c>
      <c r="D133" s="3" t="s">
        <v>156</v>
      </c>
      <c r="E133" s="123" t="s">
        <v>21</v>
      </c>
      <c r="F133" s="124"/>
      <c r="G133" s="125"/>
      <c r="H133" s="4" t="s">
        <v>21</v>
      </c>
      <c r="I133" s="123" t="s">
        <v>21</v>
      </c>
      <c r="J133" s="124"/>
      <c r="K133" s="125"/>
      <c r="L133" s="4" t="s">
        <v>21</v>
      </c>
      <c r="M133" s="39">
        <v>4000</v>
      </c>
      <c r="N133" s="132" t="s">
        <v>21</v>
      </c>
      <c r="O133" s="133"/>
      <c r="P133" s="33" t="s">
        <v>21</v>
      </c>
      <c r="Q133" s="6" t="s">
        <v>21</v>
      </c>
      <c r="R133" s="128" t="s">
        <v>21</v>
      </c>
      <c r="S133" s="129"/>
      <c r="T133" s="6" t="s">
        <v>21</v>
      </c>
      <c r="U133" s="98" t="s">
        <v>157</v>
      </c>
      <c r="V133" s="99"/>
      <c r="W133" s="25" t="s">
        <v>23</v>
      </c>
    </row>
    <row r="134" spans="1:23" ht="64.5" thickBot="1" x14ac:dyDescent="0.3">
      <c r="A134" s="2">
        <v>94</v>
      </c>
      <c r="B134" s="6" t="s">
        <v>21</v>
      </c>
      <c r="C134" s="6" t="s">
        <v>21</v>
      </c>
      <c r="D134" s="3" t="s">
        <v>158</v>
      </c>
      <c r="E134" s="123" t="s">
        <v>21</v>
      </c>
      <c r="F134" s="124"/>
      <c r="G134" s="125"/>
      <c r="H134" s="4" t="s">
        <v>21</v>
      </c>
      <c r="I134" s="123" t="s">
        <v>21</v>
      </c>
      <c r="J134" s="124"/>
      <c r="K134" s="125"/>
      <c r="L134" s="4" t="s">
        <v>21</v>
      </c>
      <c r="M134" s="26">
        <v>15000</v>
      </c>
      <c r="N134" s="128" t="s">
        <v>21</v>
      </c>
      <c r="O134" s="129"/>
      <c r="P134" s="6" t="s">
        <v>21</v>
      </c>
      <c r="Q134" s="6" t="s">
        <v>21</v>
      </c>
      <c r="R134" s="128" t="s">
        <v>21</v>
      </c>
      <c r="S134" s="129"/>
      <c r="T134" s="6" t="s">
        <v>21</v>
      </c>
      <c r="U134" s="98" t="s">
        <v>157</v>
      </c>
      <c r="V134" s="99"/>
      <c r="W134" s="6" t="s">
        <v>21</v>
      </c>
    </row>
    <row r="135" spans="1:23" ht="128.25" thickBot="1" x14ac:dyDescent="0.3">
      <c r="A135" s="2">
        <v>95</v>
      </c>
      <c r="B135" s="6" t="s">
        <v>21</v>
      </c>
      <c r="C135" s="6" t="s">
        <v>21</v>
      </c>
      <c r="D135" s="7" t="s">
        <v>159</v>
      </c>
      <c r="E135" s="123" t="s">
        <v>21</v>
      </c>
      <c r="F135" s="124"/>
      <c r="G135" s="125"/>
      <c r="H135" s="4" t="s">
        <v>21</v>
      </c>
      <c r="I135" s="123" t="s">
        <v>21</v>
      </c>
      <c r="J135" s="124"/>
      <c r="K135" s="125"/>
      <c r="L135" s="4" t="s">
        <v>21</v>
      </c>
      <c r="M135" s="26">
        <v>3000</v>
      </c>
      <c r="N135" s="128" t="s">
        <v>21</v>
      </c>
      <c r="O135" s="129"/>
      <c r="P135" s="6" t="s">
        <v>21</v>
      </c>
      <c r="Q135" s="6" t="s">
        <v>21</v>
      </c>
      <c r="R135" s="128" t="s">
        <v>21</v>
      </c>
      <c r="S135" s="129"/>
      <c r="T135" s="6" t="s">
        <v>21</v>
      </c>
      <c r="U135" s="98" t="s">
        <v>157</v>
      </c>
      <c r="V135" s="99"/>
      <c r="W135" s="40" t="s">
        <v>23</v>
      </c>
    </row>
    <row r="136" spans="1:23" x14ac:dyDescent="0.25">
      <c r="A136" s="110" t="s">
        <v>160</v>
      </c>
      <c r="B136" s="111"/>
      <c r="C136" s="111"/>
      <c r="D136" s="112"/>
      <c r="E136" s="179" t="s">
        <v>21</v>
      </c>
      <c r="F136" s="181"/>
      <c r="G136" s="180"/>
      <c r="H136" s="177" t="s">
        <v>21</v>
      </c>
      <c r="I136" s="179" t="s">
        <v>21</v>
      </c>
      <c r="J136" s="181"/>
      <c r="K136" s="180"/>
      <c r="L136" s="177" t="s">
        <v>21</v>
      </c>
      <c r="M136" s="118">
        <v>22000</v>
      </c>
      <c r="N136" s="179" t="s">
        <v>21</v>
      </c>
      <c r="O136" s="180"/>
      <c r="P136" s="177" t="s">
        <v>21</v>
      </c>
      <c r="Q136" s="177" t="s">
        <v>21</v>
      </c>
      <c r="R136" s="179" t="s">
        <v>21</v>
      </c>
      <c r="S136" s="180"/>
      <c r="T136" s="177" t="s">
        <v>21</v>
      </c>
      <c r="U136" s="179" t="s">
        <v>21</v>
      </c>
      <c r="V136" s="180"/>
      <c r="W136" s="177" t="s">
        <v>21</v>
      </c>
    </row>
    <row r="137" spans="1:23" ht="15.75" thickBot="1" x14ac:dyDescent="0.3">
      <c r="A137" s="113"/>
      <c r="B137" s="114"/>
      <c r="C137" s="114"/>
      <c r="D137" s="115"/>
      <c r="E137" s="170"/>
      <c r="F137" s="171"/>
      <c r="G137" s="172"/>
      <c r="H137" s="178"/>
      <c r="I137" s="170"/>
      <c r="J137" s="171"/>
      <c r="K137" s="172"/>
      <c r="L137" s="178"/>
      <c r="M137" s="119"/>
      <c r="N137" s="170"/>
      <c r="O137" s="172"/>
      <c r="P137" s="178"/>
      <c r="Q137" s="178"/>
      <c r="R137" s="170"/>
      <c r="S137" s="172"/>
      <c r="T137" s="178"/>
      <c r="U137" s="170"/>
      <c r="V137" s="172"/>
      <c r="W137" s="178"/>
    </row>
    <row r="138" spans="1:23" ht="15.75" thickBot="1" x14ac:dyDescent="0.3">
      <c r="A138" s="143" t="s">
        <v>1</v>
      </c>
      <c r="B138" s="146" t="s">
        <v>2</v>
      </c>
      <c r="C138" s="146" t="s">
        <v>2</v>
      </c>
      <c r="D138" s="146" t="s">
        <v>3</v>
      </c>
      <c r="E138" s="149" t="s">
        <v>4</v>
      </c>
      <c r="F138" s="150"/>
      <c r="G138" s="150"/>
      <c r="H138" s="150"/>
      <c r="I138" s="150"/>
      <c r="J138" s="150"/>
      <c r="K138" s="150"/>
      <c r="L138" s="151"/>
      <c r="M138" s="130" t="s">
        <v>5</v>
      </c>
      <c r="N138" s="142"/>
      <c r="O138" s="142"/>
      <c r="P138" s="142"/>
      <c r="Q138" s="142"/>
      <c r="R138" s="142"/>
      <c r="S138" s="142"/>
      <c r="T138" s="131"/>
      <c r="U138" s="152" t="s">
        <v>6</v>
      </c>
      <c r="V138" s="153"/>
      <c r="W138" s="154"/>
    </row>
    <row r="139" spans="1:23" ht="15.75" thickBot="1" x14ac:dyDescent="0.3">
      <c r="A139" s="144"/>
      <c r="B139" s="147"/>
      <c r="C139" s="147"/>
      <c r="D139" s="147"/>
      <c r="E139" s="136" t="s">
        <v>7</v>
      </c>
      <c r="F139" s="137"/>
      <c r="G139" s="138"/>
      <c r="H139" s="134" t="s">
        <v>8</v>
      </c>
      <c r="I139" s="136" t="s">
        <v>9</v>
      </c>
      <c r="J139" s="137"/>
      <c r="K139" s="138"/>
      <c r="L139" s="134" t="s">
        <v>10</v>
      </c>
      <c r="M139" s="130" t="s">
        <v>11</v>
      </c>
      <c r="N139" s="142"/>
      <c r="O139" s="142"/>
      <c r="P139" s="131"/>
      <c r="Q139" s="130" t="s">
        <v>12</v>
      </c>
      <c r="R139" s="142"/>
      <c r="S139" s="142"/>
      <c r="T139" s="131"/>
      <c r="U139" s="155"/>
      <c r="V139" s="156"/>
      <c r="W139" s="157"/>
    </row>
    <row r="140" spans="1:23" ht="26.25" thickBot="1" x14ac:dyDescent="0.3">
      <c r="A140" s="145"/>
      <c r="B140" s="148"/>
      <c r="C140" s="148"/>
      <c r="D140" s="148"/>
      <c r="E140" s="139"/>
      <c r="F140" s="140"/>
      <c r="G140" s="141"/>
      <c r="H140" s="135"/>
      <c r="I140" s="139"/>
      <c r="J140" s="140"/>
      <c r="K140" s="141"/>
      <c r="L140" s="135"/>
      <c r="M140" s="1" t="s">
        <v>13</v>
      </c>
      <c r="N140" s="130" t="s">
        <v>14</v>
      </c>
      <c r="O140" s="131"/>
      <c r="P140" s="1" t="s">
        <v>15</v>
      </c>
      <c r="Q140" s="1" t="s">
        <v>13</v>
      </c>
      <c r="R140" s="130" t="s">
        <v>14</v>
      </c>
      <c r="S140" s="131"/>
      <c r="T140" s="1" t="s">
        <v>15</v>
      </c>
      <c r="U140" s="130" t="s">
        <v>16</v>
      </c>
      <c r="V140" s="131"/>
      <c r="W140" s="1" t="s">
        <v>17</v>
      </c>
    </row>
    <row r="141" spans="1:23" ht="51.75" thickBot="1" x14ac:dyDescent="0.3">
      <c r="A141" s="2">
        <v>96</v>
      </c>
      <c r="B141" s="25" t="s">
        <v>154</v>
      </c>
      <c r="C141" s="120" t="s">
        <v>161</v>
      </c>
      <c r="D141" s="7" t="s">
        <v>162</v>
      </c>
      <c r="E141" s="123" t="s">
        <v>21</v>
      </c>
      <c r="F141" s="124"/>
      <c r="G141" s="125"/>
      <c r="H141" s="4" t="s">
        <v>21</v>
      </c>
      <c r="I141" s="123" t="s">
        <v>21</v>
      </c>
      <c r="J141" s="124"/>
      <c r="K141" s="125"/>
      <c r="L141" s="4" t="s">
        <v>21</v>
      </c>
      <c r="M141" s="41">
        <v>75000</v>
      </c>
      <c r="N141" s="175">
        <v>1000</v>
      </c>
      <c r="O141" s="176"/>
      <c r="P141" s="33" t="s">
        <v>21</v>
      </c>
      <c r="Q141" s="6" t="s">
        <v>21</v>
      </c>
      <c r="R141" s="128" t="s">
        <v>21</v>
      </c>
      <c r="S141" s="129"/>
      <c r="T141" s="6" t="s">
        <v>21</v>
      </c>
      <c r="U141" s="173" t="s">
        <v>163</v>
      </c>
      <c r="V141" s="174"/>
      <c r="W141" s="25" t="s">
        <v>23</v>
      </c>
    </row>
    <row r="142" spans="1:23" ht="26.25" thickBot="1" x14ac:dyDescent="0.3">
      <c r="A142" s="2">
        <v>97</v>
      </c>
      <c r="B142" s="6" t="s">
        <v>21</v>
      </c>
      <c r="C142" s="121"/>
      <c r="D142" s="7" t="s">
        <v>164</v>
      </c>
      <c r="E142" s="123" t="s">
        <v>21</v>
      </c>
      <c r="F142" s="124"/>
      <c r="G142" s="125"/>
      <c r="H142" s="4" t="s">
        <v>21</v>
      </c>
      <c r="I142" s="123" t="s">
        <v>21</v>
      </c>
      <c r="J142" s="124"/>
      <c r="K142" s="125"/>
      <c r="L142" s="4" t="s">
        <v>21</v>
      </c>
      <c r="M142" s="26">
        <v>105000</v>
      </c>
      <c r="N142" s="128" t="s">
        <v>21</v>
      </c>
      <c r="O142" s="129"/>
      <c r="P142" s="6" t="s">
        <v>21</v>
      </c>
      <c r="Q142" s="6" t="s">
        <v>21</v>
      </c>
      <c r="R142" s="128" t="s">
        <v>21</v>
      </c>
      <c r="S142" s="129"/>
      <c r="T142" s="6" t="s">
        <v>21</v>
      </c>
      <c r="U142" s="173" t="s">
        <v>163</v>
      </c>
      <c r="V142" s="174"/>
      <c r="W142" s="25" t="s">
        <v>23</v>
      </c>
    </row>
    <row r="143" spans="1:23" ht="39" thickBot="1" x14ac:dyDescent="0.3">
      <c r="A143" s="2">
        <v>98</v>
      </c>
      <c r="B143" s="6" t="s">
        <v>21</v>
      </c>
      <c r="C143" s="122"/>
      <c r="D143" s="3" t="s">
        <v>165</v>
      </c>
      <c r="E143" s="123" t="s">
        <v>21</v>
      </c>
      <c r="F143" s="124"/>
      <c r="G143" s="125"/>
      <c r="H143" s="4" t="s">
        <v>21</v>
      </c>
      <c r="I143" s="123" t="s">
        <v>21</v>
      </c>
      <c r="J143" s="124"/>
      <c r="K143" s="125"/>
      <c r="L143" s="4" t="s">
        <v>21</v>
      </c>
      <c r="M143" s="39">
        <v>40000</v>
      </c>
      <c r="N143" s="128" t="s">
        <v>21</v>
      </c>
      <c r="O143" s="129"/>
      <c r="P143" s="6" t="s">
        <v>21</v>
      </c>
      <c r="Q143" s="6" t="s">
        <v>21</v>
      </c>
      <c r="R143" s="128" t="s">
        <v>21</v>
      </c>
      <c r="S143" s="129"/>
      <c r="T143" s="6" t="s">
        <v>21</v>
      </c>
      <c r="U143" s="98" t="s">
        <v>163</v>
      </c>
      <c r="V143" s="99"/>
      <c r="W143" s="40" t="s">
        <v>166</v>
      </c>
    </row>
    <row r="144" spans="1:23" x14ac:dyDescent="0.25">
      <c r="A144" s="110" t="s">
        <v>167</v>
      </c>
      <c r="B144" s="111"/>
      <c r="C144" s="111"/>
      <c r="D144" s="112"/>
      <c r="E144" s="106" t="s">
        <v>21</v>
      </c>
      <c r="F144" s="116"/>
      <c r="G144" s="107"/>
      <c r="H144" s="100" t="s">
        <v>21</v>
      </c>
      <c r="I144" s="106" t="s">
        <v>21</v>
      </c>
      <c r="J144" s="116"/>
      <c r="K144" s="107"/>
      <c r="L144" s="100" t="s">
        <v>21</v>
      </c>
      <c r="M144" s="118">
        <v>220000</v>
      </c>
      <c r="N144" s="102">
        <v>1000</v>
      </c>
      <c r="O144" s="103"/>
      <c r="P144" s="100" t="s">
        <v>21</v>
      </c>
      <c r="Q144" s="100" t="s">
        <v>21</v>
      </c>
      <c r="R144" s="106" t="s">
        <v>21</v>
      </c>
      <c r="S144" s="107"/>
      <c r="T144" s="100" t="s">
        <v>21</v>
      </c>
      <c r="U144" s="106" t="s">
        <v>21</v>
      </c>
      <c r="V144" s="107"/>
      <c r="W144" s="100" t="s">
        <v>21</v>
      </c>
    </row>
    <row r="145" spans="1:23" ht="15.75" thickBot="1" x14ac:dyDescent="0.3">
      <c r="A145" s="170" t="s">
        <v>21</v>
      </c>
      <c r="B145" s="171"/>
      <c r="C145" s="171"/>
      <c r="D145" s="172"/>
      <c r="E145" s="108"/>
      <c r="F145" s="117"/>
      <c r="G145" s="109"/>
      <c r="H145" s="101"/>
      <c r="I145" s="108"/>
      <c r="J145" s="117"/>
      <c r="K145" s="109"/>
      <c r="L145" s="101"/>
      <c r="M145" s="119"/>
      <c r="N145" s="104"/>
      <c r="O145" s="105"/>
      <c r="P145" s="101"/>
      <c r="Q145" s="101"/>
      <c r="R145" s="108"/>
      <c r="S145" s="109"/>
      <c r="T145" s="101"/>
      <c r="U145" s="108"/>
      <c r="V145" s="109"/>
      <c r="W145" s="101"/>
    </row>
    <row r="146" spans="1:23" x14ac:dyDescent="0.25">
      <c r="A146" s="143" t="s">
        <v>21</v>
      </c>
      <c r="B146" s="158" t="s">
        <v>21</v>
      </c>
      <c r="C146" s="158" t="s">
        <v>21</v>
      </c>
      <c r="D146" s="158" t="s">
        <v>21</v>
      </c>
      <c r="E146" s="161" t="s">
        <v>21</v>
      </c>
      <c r="F146" s="167"/>
      <c r="G146" s="162"/>
      <c r="H146" s="158" t="s">
        <v>21</v>
      </c>
      <c r="I146" s="161" t="s">
        <v>21</v>
      </c>
      <c r="J146" s="167"/>
      <c r="K146" s="162"/>
      <c r="L146" s="158" t="s">
        <v>21</v>
      </c>
      <c r="M146" s="158" t="s">
        <v>21</v>
      </c>
      <c r="N146" s="161" t="s">
        <v>21</v>
      </c>
      <c r="O146" s="162"/>
      <c r="P146" s="158" t="s">
        <v>21</v>
      </c>
      <c r="Q146" s="158" t="s">
        <v>21</v>
      </c>
      <c r="R146" s="161" t="s">
        <v>21</v>
      </c>
      <c r="S146" s="162"/>
      <c r="T146" s="158" t="s">
        <v>21</v>
      </c>
      <c r="U146" s="161" t="s">
        <v>21</v>
      </c>
      <c r="V146" s="162"/>
      <c r="W146" s="158" t="s">
        <v>21</v>
      </c>
    </row>
    <row r="147" spans="1:23" x14ac:dyDescent="0.25">
      <c r="A147" s="144"/>
      <c r="B147" s="159"/>
      <c r="C147" s="159"/>
      <c r="D147" s="159"/>
      <c r="E147" s="163"/>
      <c r="F147" s="168"/>
      <c r="G147" s="164"/>
      <c r="H147" s="159"/>
      <c r="I147" s="163"/>
      <c r="J147" s="168"/>
      <c r="K147" s="164"/>
      <c r="L147" s="159"/>
      <c r="M147" s="159"/>
      <c r="N147" s="163"/>
      <c r="O147" s="164"/>
      <c r="P147" s="159"/>
      <c r="Q147" s="159"/>
      <c r="R147" s="163"/>
      <c r="S147" s="164"/>
      <c r="T147" s="159"/>
      <c r="U147" s="163"/>
      <c r="V147" s="164"/>
      <c r="W147" s="159"/>
    </row>
    <row r="148" spans="1:23" ht="15.75" thickBot="1" x14ac:dyDescent="0.3">
      <c r="A148" s="145"/>
      <c r="B148" s="160"/>
      <c r="C148" s="160"/>
      <c r="D148" s="160"/>
      <c r="E148" s="165"/>
      <c r="F148" s="169"/>
      <c r="G148" s="166"/>
      <c r="H148" s="160"/>
      <c r="I148" s="165"/>
      <c r="J148" s="169"/>
      <c r="K148" s="166"/>
      <c r="L148" s="160"/>
      <c r="M148" s="160"/>
      <c r="N148" s="165"/>
      <c r="O148" s="166"/>
      <c r="P148" s="160"/>
      <c r="Q148" s="160"/>
      <c r="R148" s="165"/>
      <c r="S148" s="166"/>
      <c r="T148" s="160"/>
      <c r="U148" s="165"/>
      <c r="V148" s="166"/>
      <c r="W148" s="160"/>
    </row>
    <row r="149" spans="1:23" ht="15.75" thickBot="1" x14ac:dyDescent="0.3">
      <c r="A149" s="143" t="s">
        <v>1</v>
      </c>
      <c r="B149" s="146" t="s">
        <v>2</v>
      </c>
      <c r="C149" s="146" t="s">
        <v>2</v>
      </c>
      <c r="D149" s="146" t="s">
        <v>3</v>
      </c>
      <c r="E149" s="149" t="s">
        <v>4</v>
      </c>
      <c r="F149" s="150"/>
      <c r="G149" s="150"/>
      <c r="H149" s="150"/>
      <c r="I149" s="150"/>
      <c r="J149" s="150"/>
      <c r="K149" s="150"/>
      <c r="L149" s="151"/>
      <c r="M149" s="130" t="s">
        <v>5</v>
      </c>
      <c r="N149" s="142"/>
      <c r="O149" s="142"/>
      <c r="P149" s="142"/>
      <c r="Q149" s="142"/>
      <c r="R149" s="142"/>
      <c r="S149" s="142"/>
      <c r="T149" s="131"/>
      <c r="U149" s="152" t="s">
        <v>6</v>
      </c>
      <c r="V149" s="153"/>
      <c r="W149" s="154"/>
    </row>
    <row r="150" spans="1:23" ht="15.75" thickBot="1" x14ac:dyDescent="0.3">
      <c r="A150" s="144"/>
      <c r="B150" s="147"/>
      <c r="C150" s="147"/>
      <c r="D150" s="147"/>
      <c r="E150" s="136" t="s">
        <v>7</v>
      </c>
      <c r="F150" s="137"/>
      <c r="G150" s="138"/>
      <c r="H150" s="134" t="s">
        <v>8</v>
      </c>
      <c r="I150" s="136" t="s">
        <v>9</v>
      </c>
      <c r="J150" s="137"/>
      <c r="K150" s="138"/>
      <c r="L150" s="134" t="s">
        <v>10</v>
      </c>
      <c r="M150" s="130" t="s">
        <v>11</v>
      </c>
      <c r="N150" s="142"/>
      <c r="O150" s="142"/>
      <c r="P150" s="131"/>
      <c r="Q150" s="130" t="s">
        <v>12</v>
      </c>
      <c r="R150" s="142"/>
      <c r="S150" s="142"/>
      <c r="T150" s="131"/>
      <c r="U150" s="155"/>
      <c r="V150" s="156"/>
      <c r="W150" s="157"/>
    </row>
    <row r="151" spans="1:23" ht="26.25" thickBot="1" x14ac:dyDescent="0.3">
      <c r="A151" s="145"/>
      <c r="B151" s="148"/>
      <c r="C151" s="148"/>
      <c r="D151" s="148"/>
      <c r="E151" s="139"/>
      <c r="F151" s="140"/>
      <c r="G151" s="141"/>
      <c r="H151" s="135"/>
      <c r="I151" s="139"/>
      <c r="J151" s="140"/>
      <c r="K151" s="141"/>
      <c r="L151" s="135"/>
      <c r="M151" s="1" t="s">
        <v>13</v>
      </c>
      <c r="N151" s="130" t="s">
        <v>14</v>
      </c>
      <c r="O151" s="131"/>
      <c r="P151" s="1" t="s">
        <v>15</v>
      </c>
      <c r="Q151" s="1" t="s">
        <v>13</v>
      </c>
      <c r="R151" s="130" t="s">
        <v>14</v>
      </c>
      <c r="S151" s="131"/>
      <c r="T151" s="1" t="s">
        <v>15</v>
      </c>
      <c r="U151" s="130" t="s">
        <v>16</v>
      </c>
      <c r="V151" s="131"/>
      <c r="W151" s="1" t="s">
        <v>17</v>
      </c>
    </row>
    <row r="152" spans="1:23" ht="77.25" thickBot="1" x14ac:dyDescent="0.3">
      <c r="A152" s="2">
        <v>99</v>
      </c>
      <c r="B152" s="120" t="s">
        <v>154</v>
      </c>
      <c r="C152" s="120" t="s">
        <v>168</v>
      </c>
      <c r="D152" s="3" t="s">
        <v>169</v>
      </c>
      <c r="E152" s="123" t="s">
        <v>21</v>
      </c>
      <c r="F152" s="124"/>
      <c r="G152" s="125"/>
      <c r="H152" s="4" t="s">
        <v>21</v>
      </c>
      <c r="I152" s="123" t="s">
        <v>21</v>
      </c>
      <c r="J152" s="124"/>
      <c r="K152" s="125"/>
      <c r="L152" s="4" t="s">
        <v>21</v>
      </c>
      <c r="M152" s="41">
        <v>10000</v>
      </c>
      <c r="N152" s="132" t="s">
        <v>21</v>
      </c>
      <c r="O152" s="133"/>
      <c r="P152" s="33" t="s">
        <v>21</v>
      </c>
      <c r="Q152" s="6" t="s">
        <v>21</v>
      </c>
      <c r="R152" s="128" t="s">
        <v>21</v>
      </c>
      <c r="S152" s="129"/>
      <c r="T152" s="6" t="s">
        <v>21</v>
      </c>
      <c r="U152" s="98" t="s">
        <v>170</v>
      </c>
      <c r="V152" s="99"/>
      <c r="W152" s="25" t="s">
        <v>23</v>
      </c>
    </row>
    <row r="153" spans="1:23" ht="39" thickBot="1" x14ac:dyDescent="0.3">
      <c r="A153" s="2">
        <v>100</v>
      </c>
      <c r="B153" s="121"/>
      <c r="C153" s="121"/>
      <c r="D153" s="7" t="s">
        <v>171</v>
      </c>
      <c r="E153" s="123" t="s">
        <v>21</v>
      </c>
      <c r="F153" s="124"/>
      <c r="G153" s="125"/>
      <c r="H153" s="4" t="s">
        <v>21</v>
      </c>
      <c r="I153" s="123" t="s">
        <v>21</v>
      </c>
      <c r="J153" s="124"/>
      <c r="K153" s="125"/>
      <c r="L153" s="4" t="s">
        <v>21</v>
      </c>
      <c r="M153" s="39">
        <v>15000</v>
      </c>
      <c r="N153" s="128" t="s">
        <v>21</v>
      </c>
      <c r="O153" s="129"/>
      <c r="P153" s="6" t="s">
        <v>21</v>
      </c>
      <c r="Q153" s="6" t="s">
        <v>21</v>
      </c>
      <c r="R153" s="128" t="s">
        <v>21</v>
      </c>
      <c r="S153" s="129"/>
      <c r="T153" s="6" t="s">
        <v>21</v>
      </c>
      <c r="U153" s="98" t="s">
        <v>166</v>
      </c>
      <c r="V153" s="99"/>
      <c r="W153" s="25" t="s">
        <v>23</v>
      </c>
    </row>
    <row r="154" spans="1:23" ht="51.75" thickBot="1" x14ac:dyDescent="0.3">
      <c r="A154" s="2">
        <v>101</v>
      </c>
      <c r="B154" s="121"/>
      <c r="C154" s="121"/>
      <c r="D154" s="3" t="s">
        <v>172</v>
      </c>
      <c r="E154" s="123" t="s">
        <v>21</v>
      </c>
      <c r="F154" s="124"/>
      <c r="G154" s="125"/>
      <c r="H154" s="4" t="s">
        <v>21</v>
      </c>
      <c r="I154" s="123" t="s">
        <v>21</v>
      </c>
      <c r="J154" s="124"/>
      <c r="K154" s="125"/>
      <c r="L154" s="4" t="s">
        <v>21</v>
      </c>
      <c r="M154" s="39">
        <v>30000</v>
      </c>
      <c r="N154" s="128" t="s">
        <v>21</v>
      </c>
      <c r="O154" s="129"/>
      <c r="P154" s="6" t="s">
        <v>21</v>
      </c>
      <c r="Q154" s="6" t="s">
        <v>21</v>
      </c>
      <c r="R154" s="128" t="s">
        <v>21</v>
      </c>
      <c r="S154" s="129"/>
      <c r="T154" s="6" t="s">
        <v>21</v>
      </c>
      <c r="U154" s="98" t="s">
        <v>166</v>
      </c>
      <c r="V154" s="99"/>
      <c r="W154" s="25" t="s">
        <v>23</v>
      </c>
    </row>
    <row r="155" spans="1:23" ht="26.25" thickBot="1" x14ac:dyDescent="0.3">
      <c r="A155" s="2">
        <v>102</v>
      </c>
      <c r="B155" s="121"/>
      <c r="C155" s="121"/>
      <c r="D155" s="3" t="s">
        <v>173</v>
      </c>
      <c r="E155" s="123" t="s">
        <v>21</v>
      </c>
      <c r="F155" s="124"/>
      <c r="G155" s="125"/>
      <c r="H155" s="4" t="s">
        <v>21</v>
      </c>
      <c r="I155" s="123" t="s">
        <v>21</v>
      </c>
      <c r="J155" s="124"/>
      <c r="K155" s="125"/>
      <c r="L155" s="4" t="s">
        <v>21</v>
      </c>
      <c r="M155" s="39">
        <v>6376.64</v>
      </c>
      <c r="N155" s="128" t="s">
        <v>21</v>
      </c>
      <c r="O155" s="129"/>
      <c r="P155" s="6" t="s">
        <v>21</v>
      </c>
      <c r="Q155" s="6" t="s">
        <v>21</v>
      </c>
      <c r="R155" s="128" t="s">
        <v>21</v>
      </c>
      <c r="S155" s="129"/>
      <c r="T155" s="6" t="s">
        <v>21</v>
      </c>
      <c r="U155" s="98" t="s">
        <v>166</v>
      </c>
      <c r="V155" s="99"/>
      <c r="W155" s="25" t="s">
        <v>23</v>
      </c>
    </row>
    <row r="156" spans="1:23" ht="26.25" thickBot="1" x14ac:dyDescent="0.3">
      <c r="A156" s="2">
        <v>103</v>
      </c>
      <c r="B156" s="121"/>
      <c r="C156" s="121"/>
      <c r="D156" s="3" t="s">
        <v>174</v>
      </c>
      <c r="E156" s="123" t="s">
        <v>21</v>
      </c>
      <c r="F156" s="124"/>
      <c r="G156" s="125"/>
      <c r="H156" s="4" t="s">
        <v>21</v>
      </c>
      <c r="I156" s="123" t="s">
        <v>21</v>
      </c>
      <c r="J156" s="124"/>
      <c r="K156" s="125"/>
      <c r="L156" s="4" t="s">
        <v>21</v>
      </c>
      <c r="M156" s="39">
        <v>60000</v>
      </c>
      <c r="N156" s="128" t="s">
        <v>21</v>
      </c>
      <c r="O156" s="129"/>
      <c r="P156" s="6" t="s">
        <v>21</v>
      </c>
      <c r="Q156" s="6" t="s">
        <v>21</v>
      </c>
      <c r="R156" s="128" t="s">
        <v>21</v>
      </c>
      <c r="S156" s="129"/>
      <c r="T156" s="6" t="s">
        <v>21</v>
      </c>
      <c r="U156" s="98" t="s">
        <v>166</v>
      </c>
      <c r="V156" s="99"/>
      <c r="W156" s="25" t="s">
        <v>23</v>
      </c>
    </row>
    <row r="157" spans="1:23" ht="26.25" thickBot="1" x14ac:dyDescent="0.3">
      <c r="A157" s="2">
        <v>104</v>
      </c>
      <c r="B157" s="121"/>
      <c r="C157" s="121"/>
      <c r="D157" s="3" t="s">
        <v>175</v>
      </c>
      <c r="E157" s="123" t="s">
        <v>21</v>
      </c>
      <c r="F157" s="124"/>
      <c r="G157" s="125"/>
      <c r="H157" s="4" t="s">
        <v>21</v>
      </c>
      <c r="I157" s="123" t="s">
        <v>21</v>
      </c>
      <c r="J157" s="124"/>
      <c r="K157" s="125"/>
      <c r="L157" s="4" t="s">
        <v>21</v>
      </c>
      <c r="M157" s="39">
        <v>50000</v>
      </c>
      <c r="N157" s="128" t="s">
        <v>21</v>
      </c>
      <c r="O157" s="129"/>
      <c r="P157" s="6" t="s">
        <v>21</v>
      </c>
      <c r="Q157" s="6" t="s">
        <v>21</v>
      </c>
      <c r="R157" s="128" t="s">
        <v>21</v>
      </c>
      <c r="S157" s="129"/>
      <c r="T157" s="6" t="s">
        <v>21</v>
      </c>
      <c r="U157" s="98" t="s">
        <v>23</v>
      </c>
      <c r="V157" s="99"/>
      <c r="W157" s="40" t="s">
        <v>176</v>
      </c>
    </row>
    <row r="158" spans="1:23" ht="51.75" thickBot="1" x14ac:dyDescent="0.3">
      <c r="A158" s="2">
        <v>105</v>
      </c>
      <c r="B158" s="121"/>
      <c r="C158" s="121"/>
      <c r="D158" s="3" t="s">
        <v>177</v>
      </c>
      <c r="E158" s="123" t="s">
        <v>21</v>
      </c>
      <c r="F158" s="124"/>
      <c r="G158" s="125"/>
      <c r="H158" s="4" t="s">
        <v>21</v>
      </c>
      <c r="I158" s="123" t="s">
        <v>21</v>
      </c>
      <c r="J158" s="124"/>
      <c r="K158" s="125"/>
      <c r="L158" s="4" t="s">
        <v>21</v>
      </c>
      <c r="M158" s="39">
        <v>40000</v>
      </c>
      <c r="N158" s="128" t="s">
        <v>21</v>
      </c>
      <c r="O158" s="129"/>
      <c r="P158" s="6" t="s">
        <v>21</v>
      </c>
      <c r="Q158" s="6" t="s">
        <v>21</v>
      </c>
      <c r="R158" s="128" t="s">
        <v>21</v>
      </c>
      <c r="S158" s="129"/>
      <c r="T158" s="6" t="s">
        <v>21</v>
      </c>
      <c r="U158" s="98" t="s">
        <v>23</v>
      </c>
      <c r="V158" s="99"/>
      <c r="W158" s="40" t="s">
        <v>166</v>
      </c>
    </row>
    <row r="159" spans="1:23" ht="51.75" thickBot="1" x14ac:dyDescent="0.3">
      <c r="A159" s="2">
        <v>106</v>
      </c>
      <c r="B159" s="121"/>
      <c r="C159" s="121"/>
      <c r="D159" s="3" t="s">
        <v>178</v>
      </c>
      <c r="E159" s="123" t="s">
        <v>21</v>
      </c>
      <c r="F159" s="124"/>
      <c r="G159" s="125"/>
      <c r="H159" s="4" t="s">
        <v>21</v>
      </c>
      <c r="I159" s="123" t="s">
        <v>21</v>
      </c>
      <c r="J159" s="124"/>
      <c r="K159" s="125"/>
      <c r="L159" s="4" t="s">
        <v>21</v>
      </c>
      <c r="M159" s="39">
        <v>71500</v>
      </c>
      <c r="N159" s="128" t="s">
        <v>21</v>
      </c>
      <c r="O159" s="129"/>
      <c r="P159" s="6" t="s">
        <v>21</v>
      </c>
      <c r="Q159" s="6" t="s">
        <v>21</v>
      </c>
      <c r="R159" s="128" t="s">
        <v>21</v>
      </c>
      <c r="S159" s="129"/>
      <c r="T159" s="6" t="s">
        <v>21</v>
      </c>
      <c r="U159" s="98" t="s">
        <v>166</v>
      </c>
      <c r="V159" s="99"/>
      <c r="W159" s="40" t="s">
        <v>179</v>
      </c>
    </row>
    <row r="160" spans="1:23" ht="64.5" thickBot="1" x14ac:dyDescent="0.3">
      <c r="A160" s="2">
        <v>107</v>
      </c>
      <c r="B160" s="121"/>
      <c r="C160" s="121"/>
      <c r="D160" s="3" t="s">
        <v>180</v>
      </c>
      <c r="E160" s="123" t="s">
        <v>21</v>
      </c>
      <c r="F160" s="124"/>
      <c r="G160" s="125"/>
      <c r="H160" s="4" t="s">
        <v>21</v>
      </c>
      <c r="I160" s="123" t="s">
        <v>21</v>
      </c>
      <c r="J160" s="124"/>
      <c r="K160" s="125"/>
      <c r="L160" s="4" t="s">
        <v>21</v>
      </c>
      <c r="M160" s="39">
        <v>5000</v>
      </c>
      <c r="N160" s="128" t="s">
        <v>21</v>
      </c>
      <c r="O160" s="129"/>
      <c r="P160" s="6" t="s">
        <v>21</v>
      </c>
      <c r="Q160" s="6" t="s">
        <v>21</v>
      </c>
      <c r="R160" s="128" t="s">
        <v>21</v>
      </c>
      <c r="S160" s="129"/>
      <c r="T160" s="6" t="s">
        <v>21</v>
      </c>
      <c r="U160" s="98" t="s">
        <v>166</v>
      </c>
      <c r="V160" s="99"/>
      <c r="W160" s="40" t="s">
        <v>181</v>
      </c>
    </row>
    <row r="161" spans="1:23" ht="51.75" thickBot="1" x14ac:dyDescent="0.3">
      <c r="A161" s="2">
        <v>108</v>
      </c>
      <c r="B161" s="121"/>
      <c r="C161" s="121"/>
      <c r="D161" s="3" t="s">
        <v>182</v>
      </c>
      <c r="E161" s="123" t="s">
        <v>21</v>
      </c>
      <c r="F161" s="124"/>
      <c r="G161" s="125"/>
      <c r="H161" s="4" t="s">
        <v>21</v>
      </c>
      <c r="I161" s="123" t="s">
        <v>21</v>
      </c>
      <c r="J161" s="124"/>
      <c r="K161" s="125"/>
      <c r="L161" s="4" t="s">
        <v>21</v>
      </c>
      <c r="M161" s="39">
        <v>25000</v>
      </c>
      <c r="N161" s="128" t="s">
        <v>21</v>
      </c>
      <c r="O161" s="129"/>
      <c r="P161" s="6" t="s">
        <v>21</v>
      </c>
      <c r="Q161" s="6" t="s">
        <v>21</v>
      </c>
      <c r="R161" s="128" t="s">
        <v>21</v>
      </c>
      <c r="S161" s="129"/>
      <c r="T161" s="6" t="s">
        <v>21</v>
      </c>
      <c r="U161" s="98" t="s">
        <v>166</v>
      </c>
      <c r="V161" s="99"/>
      <c r="W161" s="40" t="s">
        <v>183</v>
      </c>
    </row>
    <row r="162" spans="1:23" ht="39" thickBot="1" x14ac:dyDescent="0.3">
      <c r="A162" s="2">
        <v>109</v>
      </c>
      <c r="B162" s="121"/>
      <c r="C162" s="121"/>
      <c r="D162" s="3" t="s">
        <v>184</v>
      </c>
      <c r="E162" s="123" t="s">
        <v>21</v>
      </c>
      <c r="F162" s="124"/>
      <c r="G162" s="125"/>
      <c r="H162" s="4" t="s">
        <v>21</v>
      </c>
      <c r="I162" s="123" t="s">
        <v>21</v>
      </c>
      <c r="J162" s="124"/>
      <c r="K162" s="125"/>
      <c r="L162" s="4" t="s">
        <v>21</v>
      </c>
      <c r="M162" s="39">
        <v>20000</v>
      </c>
      <c r="N162" s="128" t="s">
        <v>21</v>
      </c>
      <c r="O162" s="129"/>
      <c r="P162" s="6" t="s">
        <v>21</v>
      </c>
      <c r="Q162" s="6" t="s">
        <v>21</v>
      </c>
      <c r="R162" s="128" t="s">
        <v>21</v>
      </c>
      <c r="S162" s="129"/>
      <c r="T162" s="6" t="s">
        <v>21</v>
      </c>
      <c r="U162" s="98" t="s">
        <v>166</v>
      </c>
      <c r="V162" s="99"/>
      <c r="W162" s="40" t="s">
        <v>183</v>
      </c>
    </row>
    <row r="163" spans="1:23" ht="51.75" thickBot="1" x14ac:dyDescent="0.3">
      <c r="A163" s="2">
        <v>110</v>
      </c>
      <c r="B163" s="121"/>
      <c r="C163" s="121"/>
      <c r="D163" s="3" t="s">
        <v>185</v>
      </c>
      <c r="E163" s="123" t="s">
        <v>21</v>
      </c>
      <c r="F163" s="124"/>
      <c r="G163" s="125"/>
      <c r="H163" s="4" t="s">
        <v>21</v>
      </c>
      <c r="I163" s="123" t="s">
        <v>21</v>
      </c>
      <c r="J163" s="124"/>
      <c r="K163" s="125"/>
      <c r="L163" s="4" t="s">
        <v>21</v>
      </c>
      <c r="M163" s="39">
        <v>50000</v>
      </c>
      <c r="N163" s="98">
        <v>20000</v>
      </c>
      <c r="O163" s="99"/>
      <c r="P163" s="6" t="s">
        <v>21</v>
      </c>
      <c r="Q163" s="6" t="s">
        <v>21</v>
      </c>
      <c r="R163" s="128" t="s">
        <v>21</v>
      </c>
      <c r="S163" s="129"/>
      <c r="T163" s="6" t="s">
        <v>21</v>
      </c>
      <c r="U163" s="98" t="s">
        <v>166</v>
      </c>
      <c r="V163" s="99"/>
      <c r="W163" s="40" t="s">
        <v>181</v>
      </c>
    </row>
    <row r="164" spans="1:23" ht="51.75" thickBot="1" x14ac:dyDescent="0.3">
      <c r="A164" s="2">
        <v>111</v>
      </c>
      <c r="B164" s="121"/>
      <c r="C164" s="121"/>
      <c r="D164" s="3" t="s">
        <v>186</v>
      </c>
      <c r="E164" s="123" t="s">
        <v>21</v>
      </c>
      <c r="F164" s="124"/>
      <c r="G164" s="125"/>
      <c r="H164" s="4" t="s">
        <v>21</v>
      </c>
      <c r="I164" s="123" t="s">
        <v>21</v>
      </c>
      <c r="J164" s="124"/>
      <c r="K164" s="125"/>
      <c r="L164" s="4" t="s">
        <v>21</v>
      </c>
      <c r="M164" s="6" t="s">
        <v>21</v>
      </c>
      <c r="N164" s="128" t="s">
        <v>21</v>
      </c>
      <c r="O164" s="129"/>
      <c r="P164" s="6" t="s">
        <v>21</v>
      </c>
      <c r="Q164" s="6" t="s">
        <v>21</v>
      </c>
      <c r="R164" s="128" t="s">
        <v>21</v>
      </c>
      <c r="S164" s="129"/>
      <c r="T164" s="6" t="s">
        <v>21</v>
      </c>
      <c r="U164" s="98" t="s">
        <v>187</v>
      </c>
      <c r="V164" s="99"/>
      <c r="W164" s="40" t="s">
        <v>166</v>
      </c>
    </row>
    <row r="165" spans="1:23" ht="39" thickBot="1" x14ac:dyDescent="0.3">
      <c r="A165" s="2">
        <v>112</v>
      </c>
      <c r="B165" s="121"/>
      <c r="C165" s="121"/>
      <c r="D165" s="3" t="s">
        <v>188</v>
      </c>
      <c r="E165" s="123" t="s">
        <v>21</v>
      </c>
      <c r="F165" s="124"/>
      <c r="G165" s="125"/>
      <c r="H165" s="4" t="s">
        <v>21</v>
      </c>
      <c r="I165" s="123" t="s">
        <v>21</v>
      </c>
      <c r="J165" s="124"/>
      <c r="K165" s="125"/>
      <c r="L165" s="4" t="s">
        <v>21</v>
      </c>
      <c r="M165" s="39">
        <v>10000</v>
      </c>
      <c r="N165" s="128" t="s">
        <v>21</v>
      </c>
      <c r="O165" s="129"/>
      <c r="P165" s="6" t="s">
        <v>21</v>
      </c>
      <c r="Q165" s="6" t="s">
        <v>21</v>
      </c>
      <c r="R165" s="128" t="s">
        <v>21</v>
      </c>
      <c r="S165" s="129"/>
      <c r="T165" s="6" t="s">
        <v>21</v>
      </c>
      <c r="U165" s="98" t="s">
        <v>187</v>
      </c>
      <c r="V165" s="99"/>
      <c r="W165" s="40" t="s">
        <v>166</v>
      </c>
    </row>
    <row r="166" spans="1:23" ht="26.25" thickBot="1" x14ac:dyDescent="0.3">
      <c r="A166" s="2">
        <v>113</v>
      </c>
      <c r="B166" s="121"/>
      <c r="C166" s="122"/>
      <c r="D166" s="3" t="s">
        <v>189</v>
      </c>
      <c r="E166" s="123" t="s">
        <v>21</v>
      </c>
      <c r="F166" s="124"/>
      <c r="G166" s="125"/>
      <c r="H166" s="4" t="s">
        <v>21</v>
      </c>
      <c r="I166" s="123" t="s">
        <v>21</v>
      </c>
      <c r="J166" s="124"/>
      <c r="K166" s="125"/>
      <c r="L166" s="4" t="s">
        <v>21</v>
      </c>
      <c r="M166" s="39">
        <v>40000</v>
      </c>
      <c r="N166" s="98">
        <v>4000</v>
      </c>
      <c r="O166" s="99"/>
      <c r="P166" s="6" t="s">
        <v>21</v>
      </c>
      <c r="Q166" s="6" t="s">
        <v>21</v>
      </c>
      <c r="R166" s="128" t="s">
        <v>21</v>
      </c>
      <c r="S166" s="129"/>
      <c r="T166" s="6" t="s">
        <v>21</v>
      </c>
      <c r="U166" s="98" t="s">
        <v>166</v>
      </c>
      <c r="V166" s="99"/>
      <c r="W166" s="40" t="s">
        <v>181</v>
      </c>
    </row>
    <row r="167" spans="1:23" ht="51.75" thickBot="1" x14ac:dyDescent="0.3">
      <c r="A167" s="2">
        <v>114</v>
      </c>
      <c r="B167" s="122"/>
      <c r="C167" s="13"/>
      <c r="D167" s="3" t="s">
        <v>190</v>
      </c>
      <c r="E167" s="123" t="s">
        <v>21</v>
      </c>
      <c r="F167" s="124"/>
      <c r="G167" s="125"/>
      <c r="H167" s="4" t="s">
        <v>21</v>
      </c>
      <c r="I167" s="123" t="s">
        <v>21</v>
      </c>
      <c r="J167" s="124"/>
      <c r="K167" s="125"/>
      <c r="L167" s="4" t="s">
        <v>21</v>
      </c>
      <c r="M167" s="39">
        <v>1000</v>
      </c>
      <c r="N167" s="128" t="s">
        <v>21</v>
      </c>
      <c r="O167" s="129"/>
      <c r="P167" s="6" t="s">
        <v>21</v>
      </c>
      <c r="Q167" s="6" t="s">
        <v>21</v>
      </c>
      <c r="R167" s="128" t="s">
        <v>21</v>
      </c>
      <c r="S167" s="129"/>
      <c r="T167" s="6" t="s">
        <v>21</v>
      </c>
      <c r="U167" s="98" t="s">
        <v>23</v>
      </c>
      <c r="V167" s="99"/>
      <c r="W167" s="40" t="s">
        <v>166</v>
      </c>
    </row>
    <row r="168" spans="1:23" ht="51.75" thickBot="1" x14ac:dyDescent="0.3">
      <c r="A168" s="2">
        <v>115</v>
      </c>
      <c r="B168" s="120" t="s">
        <v>154</v>
      </c>
      <c r="C168" s="17" t="s">
        <v>191</v>
      </c>
      <c r="D168" s="3" t="s">
        <v>192</v>
      </c>
      <c r="E168" s="123" t="s">
        <v>21</v>
      </c>
      <c r="F168" s="124"/>
      <c r="G168" s="125"/>
      <c r="H168" s="4" t="s">
        <v>21</v>
      </c>
      <c r="I168" s="123" t="s">
        <v>21</v>
      </c>
      <c r="J168" s="124"/>
      <c r="K168" s="125"/>
      <c r="L168" s="4" t="s">
        <v>21</v>
      </c>
      <c r="M168" s="39">
        <v>5000</v>
      </c>
      <c r="N168" s="128" t="s">
        <v>21</v>
      </c>
      <c r="O168" s="129"/>
      <c r="P168" s="6" t="s">
        <v>21</v>
      </c>
      <c r="Q168" s="6" t="s">
        <v>21</v>
      </c>
      <c r="R168" s="128" t="s">
        <v>21</v>
      </c>
      <c r="S168" s="129"/>
      <c r="T168" s="6" t="s">
        <v>21</v>
      </c>
      <c r="U168" s="98" t="s">
        <v>193</v>
      </c>
      <c r="V168" s="99"/>
      <c r="W168" s="40" t="s">
        <v>23</v>
      </c>
    </row>
    <row r="169" spans="1:23" ht="26.25" thickBot="1" x14ac:dyDescent="0.3">
      <c r="A169" s="2">
        <v>116</v>
      </c>
      <c r="B169" s="121"/>
      <c r="C169" s="18" t="s">
        <v>21</v>
      </c>
      <c r="D169" s="3" t="s">
        <v>194</v>
      </c>
      <c r="E169" s="123" t="s">
        <v>21</v>
      </c>
      <c r="F169" s="124"/>
      <c r="G169" s="125"/>
      <c r="H169" s="4" t="s">
        <v>21</v>
      </c>
      <c r="I169" s="123" t="s">
        <v>21</v>
      </c>
      <c r="J169" s="124"/>
      <c r="K169" s="125"/>
      <c r="L169" s="4" t="s">
        <v>21</v>
      </c>
      <c r="M169" s="39">
        <v>12000</v>
      </c>
      <c r="N169" s="128" t="s">
        <v>21</v>
      </c>
      <c r="O169" s="129"/>
      <c r="P169" s="6" t="s">
        <v>21</v>
      </c>
      <c r="Q169" s="6" t="s">
        <v>21</v>
      </c>
      <c r="R169" s="128" t="s">
        <v>21</v>
      </c>
      <c r="S169" s="129"/>
      <c r="T169" s="6" t="s">
        <v>21</v>
      </c>
      <c r="U169" s="98" t="s">
        <v>166</v>
      </c>
      <c r="V169" s="99"/>
      <c r="W169" s="40" t="s">
        <v>23</v>
      </c>
    </row>
    <row r="170" spans="1:23" ht="39" thickBot="1" x14ac:dyDescent="0.3">
      <c r="A170" s="2">
        <v>117</v>
      </c>
      <c r="B170" s="121"/>
      <c r="C170" s="18" t="s">
        <v>21</v>
      </c>
      <c r="D170" s="3" t="s">
        <v>195</v>
      </c>
      <c r="E170" s="123" t="s">
        <v>21</v>
      </c>
      <c r="F170" s="124"/>
      <c r="G170" s="125"/>
      <c r="H170" s="4" t="s">
        <v>21</v>
      </c>
      <c r="I170" s="123" t="s">
        <v>21</v>
      </c>
      <c r="J170" s="124"/>
      <c r="K170" s="125"/>
      <c r="L170" s="4" t="s">
        <v>21</v>
      </c>
      <c r="M170" s="39">
        <v>10000</v>
      </c>
      <c r="N170" s="128" t="s">
        <v>21</v>
      </c>
      <c r="O170" s="129"/>
      <c r="P170" s="6" t="s">
        <v>21</v>
      </c>
      <c r="Q170" s="6" t="s">
        <v>21</v>
      </c>
      <c r="R170" s="128" t="s">
        <v>21</v>
      </c>
      <c r="S170" s="129"/>
      <c r="T170" s="6" t="s">
        <v>21</v>
      </c>
      <c r="U170" s="98" t="s">
        <v>193</v>
      </c>
      <c r="V170" s="99"/>
      <c r="W170" s="40" t="s">
        <v>23</v>
      </c>
    </row>
    <row r="171" spans="1:23" ht="26.25" thickBot="1" x14ac:dyDescent="0.3">
      <c r="A171" s="2">
        <v>118</v>
      </c>
      <c r="B171" s="121"/>
      <c r="C171" s="18" t="s">
        <v>21</v>
      </c>
      <c r="D171" s="3" t="s">
        <v>196</v>
      </c>
      <c r="E171" s="123" t="s">
        <v>21</v>
      </c>
      <c r="F171" s="124"/>
      <c r="G171" s="125"/>
      <c r="H171" s="4" t="s">
        <v>21</v>
      </c>
      <c r="I171" s="123" t="s">
        <v>21</v>
      </c>
      <c r="J171" s="124"/>
      <c r="K171" s="125"/>
      <c r="L171" s="4" t="s">
        <v>21</v>
      </c>
      <c r="M171" s="39">
        <v>60000</v>
      </c>
      <c r="N171" s="128" t="s">
        <v>21</v>
      </c>
      <c r="O171" s="129"/>
      <c r="P171" s="6" t="s">
        <v>21</v>
      </c>
      <c r="Q171" s="6" t="s">
        <v>21</v>
      </c>
      <c r="R171" s="128" t="s">
        <v>21</v>
      </c>
      <c r="S171" s="129"/>
      <c r="T171" s="6" t="s">
        <v>21</v>
      </c>
      <c r="U171" s="98" t="s">
        <v>193</v>
      </c>
      <c r="V171" s="99"/>
      <c r="W171" s="40" t="s">
        <v>23</v>
      </c>
    </row>
    <row r="172" spans="1:23" ht="39" thickBot="1" x14ac:dyDescent="0.3">
      <c r="A172" s="2">
        <v>119</v>
      </c>
      <c r="B172" s="121"/>
      <c r="C172" s="18" t="s">
        <v>21</v>
      </c>
      <c r="D172" s="3" t="s">
        <v>197</v>
      </c>
      <c r="E172" s="123" t="s">
        <v>21</v>
      </c>
      <c r="F172" s="124"/>
      <c r="G172" s="125"/>
      <c r="H172" s="4" t="s">
        <v>21</v>
      </c>
      <c r="I172" s="123" t="s">
        <v>21</v>
      </c>
      <c r="J172" s="124"/>
      <c r="K172" s="125"/>
      <c r="L172" s="4" t="s">
        <v>21</v>
      </c>
      <c r="M172" s="39">
        <v>60000</v>
      </c>
      <c r="N172" s="128" t="s">
        <v>21</v>
      </c>
      <c r="O172" s="129"/>
      <c r="P172" s="6" t="s">
        <v>21</v>
      </c>
      <c r="Q172" s="6" t="s">
        <v>21</v>
      </c>
      <c r="R172" s="128" t="s">
        <v>21</v>
      </c>
      <c r="S172" s="129"/>
      <c r="T172" s="6" t="s">
        <v>21</v>
      </c>
      <c r="U172" s="98" t="s">
        <v>23</v>
      </c>
      <c r="V172" s="99"/>
      <c r="W172" s="40" t="s">
        <v>23</v>
      </c>
    </row>
    <row r="173" spans="1:23" ht="26.25" thickBot="1" x14ac:dyDescent="0.3">
      <c r="A173" s="2">
        <v>120</v>
      </c>
      <c r="B173" s="122"/>
      <c r="C173" s="6" t="s">
        <v>21</v>
      </c>
      <c r="D173" s="3" t="s">
        <v>198</v>
      </c>
      <c r="E173" s="123" t="s">
        <v>21</v>
      </c>
      <c r="F173" s="124"/>
      <c r="G173" s="125"/>
      <c r="H173" s="4" t="s">
        <v>21</v>
      </c>
      <c r="I173" s="123" t="s">
        <v>21</v>
      </c>
      <c r="J173" s="124"/>
      <c r="K173" s="125"/>
      <c r="L173" s="4" t="s">
        <v>21</v>
      </c>
      <c r="M173" s="39">
        <v>12500</v>
      </c>
      <c r="N173" s="126">
        <v>24000</v>
      </c>
      <c r="O173" s="127"/>
      <c r="P173" s="6" t="s">
        <v>21</v>
      </c>
      <c r="Q173" s="6" t="s">
        <v>21</v>
      </c>
      <c r="R173" s="128" t="s">
        <v>21</v>
      </c>
      <c r="S173" s="129"/>
      <c r="T173" s="6" t="s">
        <v>21</v>
      </c>
      <c r="U173" s="98" t="s">
        <v>193</v>
      </c>
      <c r="V173" s="99"/>
      <c r="W173" s="40" t="s">
        <v>23</v>
      </c>
    </row>
    <row r="174" spans="1:23" x14ac:dyDescent="0.25">
      <c r="A174" s="110" t="s">
        <v>199</v>
      </c>
      <c r="B174" s="111"/>
      <c r="C174" s="111"/>
      <c r="D174" s="112"/>
      <c r="E174" s="106" t="s">
        <v>21</v>
      </c>
      <c r="F174" s="116"/>
      <c r="G174" s="107"/>
      <c r="H174" s="100" t="s">
        <v>21</v>
      </c>
      <c r="I174" s="106" t="s">
        <v>21</v>
      </c>
      <c r="J174" s="116"/>
      <c r="K174" s="107"/>
      <c r="L174" s="100" t="s">
        <v>21</v>
      </c>
      <c r="M174" s="118">
        <v>593376.64</v>
      </c>
      <c r="N174" s="102">
        <v>48000</v>
      </c>
      <c r="O174" s="103"/>
      <c r="P174" s="100" t="s">
        <v>21</v>
      </c>
      <c r="Q174" s="100" t="s">
        <v>21</v>
      </c>
      <c r="R174" s="106" t="s">
        <v>21</v>
      </c>
      <c r="S174" s="107"/>
      <c r="T174" s="100" t="s">
        <v>21</v>
      </c>
      <c r="U174" s="106" t="s">
        <v>21</v>
      </c>
      <c r="V174" s="107"/>
      <c r="W174" s="100" t="s">
        <v>21</v>
      </c>
    </row>
    <row r="175" spans="1:23" ht="15.75" thickBot="1" x14ac:dyDescent="0.3">
      <c r="A175" s="113"/>
      <c r="B175" s="114"/>
      <c r="C175" s="114"/>
      <c r="D175" s="115"/>
      <c r="E175" s="108"/>
      <c r="F175" s="117"/>
      <c r="G175" s="109"/>
      <c r="H175" s="101"/>
      <c r="I175" s="108"/>
      <c r="J175" s="117"/>
      <c r="K175" s="109"/>
      <c r="L175" s="101"/>
      <c r="M175" s="119"/>
      <c r="N175" s="104"/>
      <c r="O175" s="105"/>
      <c r="P175" s="101"/>
      <c r="Q175" s="101"/>
      <c r="R175" s="108"/>
      <c r="S175" s="109"/>
      <c r="T175" s="101"/>
      <c r="U175" s="108"/>
      <c r="V175" s="109"/>
      <c r="W175" s="101"/>
    </row>
  </sheetData>
  <mergeCells count="910">
    <mergeCell ref="A1:W1"/>
    <mergeCell ref="A2:A4"/>
    <mergeCell ref="B2:B4"/>
    <mergeCell ref="C2:C4"/>
    <mergeCell ref="D2:D4"/>
    <mergeCell ref="E2:L2"/>
    <mergeCell ref="M2:T2"/>
    <mergeCell ref="U2:W3"/>
    <mergeCell ref="E3:G4"/>
    <mergeCell ref="H3:H4"/>
    <mergeCell ref="N6:O6"/>
    <mergeCell ref="R6:S6"/>
    <mergeCell ref="U6:V6"/>
    <mergeCell ref="E7:G7"/>
    <mergeCell ref="I7:K7"/>
    <mergeCell ref="N7:O7"/>
    <mergeCell ref="R7:S7"/>
    <mergeCell ref="U7:V7"/>
    <mergeCell ref="U4:V4"/>
    <mergeCell ref="E5:G5"/>
    <mergeCell ref="I5:K5"/>
    <mergeCell ref="N5:O5"/>
    <mergeCell ref="R5:S5"/>
    <mergeCell ref="U5:V5"/>
    <mergeCell ref="E6:G6"/>
    <mergeCell ref="I6:K6"/>
    <mergeCell ref="I3:K4"/>
    <mergeCell ref="L3:L4"/>
    <mergeCell ref="M3:P3"/>
    <mergeCell ref="Q3:T3"/>
    <mergeCell ref="N4:O4"/>
    <mergeCell ref="R4:S4"/>
    <mergeCell ref="E8:G8"/>
    <mergeCell ref="I8:K8"/>
    <mergeCell ref="N8:O8"/>
    <mergeCell ref="R8:S8"/>
    <mergeCell ref="U8:V8"/>
    <mergeCell ref="E9:G9"/>
    <mergeCell ref="I9:K9"/>
    <mergeCell ref="N9:O9"/>
    <mergeCell ref="R9:S9"/>
    <mergeCell ref="U9:V9"/>
    <mergeCell ref="E12:G12"/>
    <mergeCell ref="I12:K12"/>
    <mergeCell ref="N12:O12"/>
    <mergeCell ref="R12:S12"/>
    <mergeCell ref="U12:V12"/>
    <mergeCell ref="A13:A14"/>
    <mergeCell ref="D13:D14"/>
    <mergeCell ref="E13:G14"/>
    <mergeCell ref="H13:H14"/>
    <mergeCell ref="I13:K14"/>
    <mergeCell ref="B5:B14"/>
    <mergeCell ref="C5:C14"/>
    <mergeCell ref="T13:T14"/>
    <mergeCell ref="U13:V14"/>
    <mergeCell ref="E10:G10"/>
    <mergeCell ref="I10:K10"/>
    <mergeCell ref="N10:O10"/>
    <mergeCell ref="R10:S10"/>
    <mergeCell ref="U10:V10"/>
    <mergeCell ref="E11:G11"/>
    <mergeCell ref="I11:K11"/>
    <mergeCell ref="N11:O11"/>
    <mergeCell ref="R11:S11"/>
    <mergeCell ref="U11:V11"/>
    <mergeCell ref="W13:W14"/>
    <mergeCell ref="A15:E15"/>
    <mergeCell ref="A16:E16"/>
    <mergeCell ref="F15:F16"/>
    <mergeCell ref="G15:I16"/>
    <mergeCell ref="J15:J16"/>
    <mergeCell ref="K15:L16"/>
    <mergeCell ref="M15:N16"/>
    <mergeCell ref="L13:L14"/>
    <mergeCell ref="M13:M14"/>
    <mergeCell ref="N13:O14"/>
    <mergeCell ref="P13:P14"/>
    <mergeCell ref="Q13:Q14"/>
    <mergeCell ref="R13:S14"/>
    <mergeCell ref="V15:W16"/>
    <mergeCell ref="O15:O16"/>
    <mergeCell ref="P15:P16"/>
    <mergeCell ref="Q15:R16"/>
    <mergeCell ref="S15:S16"/>
    <mergeCell ref="T15:T16"/>
    <mergeCell ref="U15:U16"/>
    <mergeCell ref="A17:A19"/>
    <mergeCell ref="B17:B19"/>
    <mergeCell ref="C17:C19"/>
    <mergeCell ref="D17:D19"/>
    <mergeCell ref="E17:L17"/>
    <mergeCell ref="M17:T17"/>
    <mergeCell ref="U17:W18"/>
    <mergeCell ref="E18:G19"/>
    <mergeCell ref="H18:H19"/>
    <mergeCell ref="U19:V19"/>
    <mergeCell ref="E20:G20"/>
    <mergeCell ref="I20:K20"/>
    <mergeCell ref="N20:O20"/>
    <mergeCell ref="R20:S20"/>
    <mergeCell ref="U20:V20"/>
    <mergeCell ref="E21:G21"/>
    <mergeCell ref="I21:K21"/>
    <mergeCell ref="I18:K19"/>
    <mergeCell ref="L18:L19"/>
    <mergeCell ref="M18:P18"/>
    <mergeCell ref="Q18:T18"/>
    <mergeCell ref="N19:O19"/>
    <mergeCell ref="R19:S19"/>
    <mergeCell ref="U24:V24"/>
    <mergeCell ref="N21:O21"/>
    <mergeCell ref="R21:S21"/>
    <mergeCell ref="U21:V21"/>
    <mergeCell ref="E22:G22"/>
    <mergeCell ref="I22:K22"/>
    <mergeCell ref="N22:O22"/>
    <mergeCell ref="R22:S22"/>
    <mergeCell ref="U22:V22"/>
    <mergeCell ref="E25:G25"/>
    <mergeCell ref="I25:K25"/>
    <mergeCell ref="N25:O25"/>
    <mergeCell ref="R25:S25"/>
    <mergeCell ref="U25:V25"/>
    <mergeCell ref="A26:D26"/>
    <mergeCell ref="M26:M28"/>
    <mergeCell ref="N26:O28"/>
    <mergeCell ref="P26:P28"/>
    <mergeCell ref="Q26:Q28"/>
    <mergeCell ref="B20:B25"/>
    <mergeCell ref="C20:C25"/>
    <mergeCell ref="R26:S28"/>
    <mergeCell ref="T26:T28"/>
    <mergeCell ref="U26:V28"/>
    <mergeCell ref="E23:G23"/>
    <mergeCell ref="I23:K23"/>
    <mergeCell ref="N23:O23"/>
    <mergeCell ref="R23:S23"/>
    <mergeCell ref="U23:V23"/>
    <mergeCell ref="E24:G24"/>
    <mergeCell ref="I24:K24"/>
    <mergeCell ref="N24:O24"/>
    <mergeCell ref="R24:S24"/>
    <mergeCell ref="W26:W28"/>
    <mergeCell ref="A29:A31"/>
    <mergeCell ref="B29:B31"/>
    <mergeCell ref="C29:C31"/>
    <mergeCell ref="D29:D31"/>
    <mergeCell ref="E29:L29"/>
    <mergeCell ref="M29:T29"/>
    <mergeCell ref="A27:D27"/>
    <mergeCell ref="A28:D28"/>
    <mergeCell ref="E26:G28"/>
    <mergeCell ref="H26:H28"/>
    <mergeCell ref="I26:K28"/>
    <mergeCell ref="L26:L28"/>
    <mergeCell ref="U29:W30"/>
    <mergeCell ref="E30:G31"/>
    <mergeCell ref="H30:H31"/>
    <mergeCell ref="I30:K31"/>
    <mergeCell ref="L30:L31"/>
    <mergeCell ref="M30:P30"/>
    <mergeCell ref="Q30:T30"/>
    <mergeCell ref="N31:O31"/>
    <mergeCell ref="R31:S31"/>
    <mergeCell ref="U31:V31"/>
    <mergeCell ref="U34:V34"/>
    <mergeCell ref="E35:G35"/>
    <mergeCell ref="I35:K35"/>
    <mergeCell ref="N35:O35"/>
    <mergeCell ref="R35:S35"/>
    <mergeCell ref="U35:V35"/>
    <mergeCell ref="U32:V32"/>
    <mergeCell ref="E33:G33"/>
    <mergeCell ref="I33:K33"/>
    <mergeCell ref="N33:O33"/>
    <mergeCell ref="R33:S33"/>
    <mergeCell ref="U33:V33"/>
    <mergeCell ref="E32:G32"/>
    <mergeCell ref="I32:K32"/>
    <mergeCell ref="N32:O32"/>
    <mergeCell ref="R32:S32"/>
    <mergeCell ref="E34:G34"/>
    <mergeCell ref="I34:K34"/>
    <mergeCell ref="N34:O34"/>
    <mergeCell ref="R34:S34"/>
    <mergeCell ref="E36:G36"/>
    <mergeCell ref="I36:K36"/>
    <mergeCell ref="N36:O36"/>
    <mergeCell ref="R36:S36"/>
    <mergeCell ref="U36:V36"/>
    <mergeCell ref="E37:G37"/>
    <mergeCell ref="I37:K37"/>
    <mergeCell ref="N37:O37"/>
    <mergeCell ref="R37:S37"/>
    <mergeCell ref="U37:V37"/>
    <mergeCell ref="I38:K38"/>
    <mergeCell ref="N38:O38"/>
    <mergeCell ref="R38:S38"/>
    <mergeCell ref="U38:V38"/>
    <mergeCell ref="E39:G39"/>
    <mergeCell ref="I39:K39"/>
    <mergeCell ref="N39:O39"/>
    <mergeCell ref="R39:S39"/>
    <mergeCell ref="U39:V39"/>
    <mergeCell ref="E42:G42"/>
    <mergeCell ref="I42:K42"/>
    <mergeCell ref="N42:O42"/>
    <mergeCell ref="R42:S42"/>
    <mergeCell ref="U42:V42"/>
    <mergeCell ref="A43:D43"/>
    <mergeCell ref="E43:G43"/>
    <mergeCell ref="I43:K43"/>
    <mergeCell ref="N43:O43"/>
    <mergeCell ref="R43:S43"/>
    <mergeCell ref="B32:B42"/>
    <mergeCell ref="C32:C42"/>
    <mergeCell ref="U43:V43"/>
    <mergeCell ref="E40:G40"/>
    <mergeCell ref="I40:K40"/>
    <mergeCell ref="N40:O40"/>
    <mergeCell ref="R40:S40"/>
    <mergeCell ref="U40:V40"/>
    <mergeCell ref="E41:G41"/>
    <mergeCell ref="I41:K41"/>
    <mergeCell ref="N41:O41"/>
    <mergeCell ref="R41:S41"/>
    <mergeCell ref="U41:V41"/>
    <mergeCell ref="E38:G38"/>
    <mergeCell ref="A44:A46"/>
    <mergeCell ref="B44:B46"/>
    <mergeCell ref="C44:C46"/>
    <mergeCell ref="D44:D46"/>
    <mergeCell ref="E44:L44"/>
    <mergeCell ref="M44:T44"/>
    <mergeCell ref="U44:W45"/>
    <mergeCell ref="E45:G46"/>
    <mergeCell ref="H45:H46"/>
    <mergeCell ref="U46:V46"/>
    <mergeCell ref="I45:K46"/>
    <mergeCell ref="L45:L46"/>
    <mergeCell ref="M45:P45"/>
    <mergeCell ref="Q45:T45"/>
    <mergeCell ref="N46:O46"/>
    <mergeCell ref="R46:S46"/>
    <mergeCell ref="B47:B55"/>
    <mergeCell ref="C47:C55"/>
    <mergeCell ref="E47:G47"/>
    <mergeCell ref="I47:K47"/>
    <mergeCell ref="N47:O47"/>
    <mergeCell ref="R47:S47"/>
    <mergeCell ref="U47:V47"/>
    <mergeCell ref="E48:G48"/>
    <mergeCell ref="I48:K48"/>
    <mergeCell ref="N48:O48"/>
    <mergeCell ref="R48:S48"/>
    <mergeCell ref="U48:V48"/>
    <mergeCell ref="E49:G49"/>
    <mergeCell ref="I49:K49"/>
    <mergeCell ref="N49:O49"/>
    <mergeCell ref="R49:S49"/>
    <mergeCell ref="U49:V49"/>
    <mergeCell ref="E50:G50"/>
    <mergeCell ref="I50:K50"/>
    <mergeCell ref="N50:O50"/>
    <mergeCell ref="R50:S50"/>
    <mergeCell ref="U50:V50"/>
    <mergeCell ref="E51:G51"/>
    <mergeCell ref="I51:K51"/>
    <mergeCell ref="N51:O51"/>
    <mergeCell ref="R51:S51"/>
    <mergeCell ref="U51:V51"/>
    <mergeCell ref="E52:G52"/>
    <mergeCell ref="I52:K52"/>
    <mergeCell ref="N52:O52"/>
    <mergeCell ref="R52:S52"/>
    <mergeCell ref="U52:V52"/>
    <mergeCell ref="E53:G53"/>
    <mergeCell ref="I53:K53"/>
    <mergeCell ref="N53:O53"/>
    <mergeCell ref="R53:S53"/>
    <mergeCell ref="U53:V53"/>
    <mergeCell ref="E54:G54"/>
    <mergeCell ref="I54:K54"/>
    <mergeCell ref="N54:O54"/>
    <mergeCell ref="R54:S54"/>
    <mergeCell ref="U54:V54"/>
    <mergeCell ref="E55:G55"/>
    <mergeCell ref="I55:K55"/>
    <mergeCell ref="N55:O55"/>
    <mergeCell ref="R55:S55"/>
    <mergeCell ref="U55:V55"/>
    <mergeCell ref="E56:G56"/>
    <mergeCell ref="I56:K56"/>
    <mergeCell ref="N56:O56"/>
    <mergeCell ref="R56:S56"/>
    <mergeCell ref="U56:V56"/>
    <mergeCell ref="B57:B59"/>
    <mergeCell ref="C57:C59"/>
    <mergeCell ref="D57:D59"/>
    <mergeCell ref="E57:L57"/>
    <mergeCell ref="M57:T57"/>
    <mergeCell ref="U57:W58"/>
    <mergeCell ref="E58:G59"/>
    <mergeCell ref="H58:H59"/>
    <mergeCell ref="I58:K59"/>
    <mergeCell ref="L58:L59"/>
    <mergeCell ref="M58:P58"/>
    <mergeCell ref="Q58:T58"/>
    <mergeCell ref="N59:O59"/>
    <mergeCell ref="R59:S59"/>
    <mergeCell ref="U59:V59"/>
    <mergeCell ref="B60:B70"/>
    <mergeCell ref="C60:C67"/>
    <mergeCell ref="E60:G60"/>
    <mergeCell ref="I60:K60"/>
    <mergeCell ref="N60:O60"/>
    <mergeCell ref="R60:S60"/>
    <mergeCell ref="E62:G62"/>
    <mergeCell ref="I62:K62"/>
    <mergeCell ref="N62:O62"/>
    <mergeCell ref="R62:S62"/>
    <mergeCell ref="E64:G64"/>
    <mergeCell ref="I64:K64"/>
    <mergeCell ref="N64:O64"/>
    <mergeCell ref="R64:S64"/>
    <mergeCell ref="E67:G67"/>
    <mergeCell ref="I67:K67"/>
    <mergeCell ref="N67:O67"/>
    <mergeCell ref="R67:S67"/>
    <mergeCell ref="U62:V62"/>
    <mergeCell ref="E63:G63"/>
    <mergeCell ref="I63:K63"/>
    <mergeCell ref="N63:O63"/>
    <mergeCell ref="R63:S63"/>
    <mergeCell ref="U63:V63"/>
    <mergeCell ref="U60:V60"/>
    <mergeCell ref="E61:G61"/>
    <mergeCell ref="I61:K61"/>
    <mergeCell ref="N61:O61"/>
    <mergeCell ref="R61:S61"/>
    <mergeCell ref="U61:V61"/>
    <mergeCell ref="U64:V64"/>
    <mergeCell ref="E65:G65"/>
    <mergeCell ref="I65:K65"/>
    <mergeCell ref="N65:O65"/>
    <mergeCell ref="R65:S65"/>
    <mergeCell ref="U65:V65"/>
    <mergeCell ref="E66:G66"/>
    <mergeCell ref="I66:K66"/>
    <mergeCell ref="N66:O66"/>
    <mergeCell ref="R66:S66"/>
    <mergeCell ref="U66:V66"/>
    <mergeCell ref="U67:V67"/>
    <mergeCell ref="U69:V69"/>
    <mergeCell ref="E70:G70"/>
    <mergeCell ref="I70:K70"/>
    <mergeCell ref="N70:O70"/>
    <mergeCell ref="R70:S70"/>
    <mergeCell ref="U70:V70"/>
    <mergeCell ref="C68:C70"/>
    <mergeCell ref="E68:G68"/>
    <mergeCell ref="I68:K68"/>
    <mergeCell ref="N68:O68"/>
    <mergeCell ref="R68:S68"/>
    <mergeCell ref="U68:V68"/>
    <mergeCell ref="E69:G69"/>
    <mergeCell ref="I69:K69"/>
    <mergeCell ref="N69:O69"/>
    <mergeCell ref="R69:S69"/>
    <mergeCell ref="Q71:Q75"/>
    <mergeCell ref="R71:S75"/>
    <mergeCell ref="T71:T75"/>
    <mergeCell ref="U71:V75"/>
    <mergeCell ref="W71:W75"/>
    <mergeCell ref="A76:A78"/>
    <mergeCell ref="B76:B78"/>
    <mergeCell ref="C76:C78"/>
    <mergeCell ref="D76:D78"/>
    <mergeCell ref="E76:L76"/>
    <mergeCell ref="H71:H75"/>
    <mergeCell ref="I71:K75"/>
    <mergeCell ref="L71:L75"/>
    <mergeCell ref="M71:M75"/>
    <mergeCell ref="N71:O75"/>
    <mergeCell ref="P71:P75"/>
    <mergeCell ref="A71:D71"/>
    <mergeCell ref="A72:D72"/>
    <mergeCell ref="A73:D73"/>
    <mergeCell ref="A74:D74"/>
    <mergeCell ref="A75:D75"/>
    <mergeCell ref="E71:G75"/>
    <mergeCell ref="M76:T76"/>
    <mergeCell ref="U76:W77"/>
    <mergeCell ref="I77:K78"/>
    <mergeCell ref="L77:L78"/>
    <mergeCell ref="M77:P77"/>
    <mergeCell ref="Q77:T77"/>
    <mergeCell ref="N78:O78"/>
    <mergeCell ref="R78:S78"/>
    <mergeCell ref="B79:B88"/>
    <mergeCell ref="C79:C88"/>
    <mergeCell ref="E79:G79"/>
    <mergeCell ref="I79:K79"/>
    <mergeCell ref="N79:O79"/>
    <mergeCell ref="R79:S79"/>
    <mergeCell ref="E84:G84"/>
    <mergeCell ref="I84:K84"/>
    <mergeCell ref="N84:O84"/>
    <mergeCell ref="R84:S84"/>
    <mergeCell ref="E87:G87"/>
    <mergeCell ref="I87:K87"/>
    <mergeCell ref="N87:O87"/>
    <mergeCell ref="R87:S87"/>
    <mergeCell ref="U78:V78"/>
    <mergeCell ref="E82:G82"/>
    <mergeCell ref="I82:K82"/>
    <mergeCell ref="N82:O82"/>
    <mergeCell ref="R82:S82"/>
    <mergeCell ref="U82:V82"/>
    <mergeCell ref="E83:G83"/>
    <mergeCell ref="I83:K83"/>
    <mergeCell ref="N83:O83"/>
    <mergeCell ref="R83:S83"/>
    <mergeCell ref="U83:V83"/>
    <mergeCell ref="U79:V79"/>
    <mergeCell ref="E80:G80"/>
    <mergeCell ref="I80:K80"/>
    <mergeCell ref="N80:O80"/>
    <mergeCell ref="R80:S80"/>
    <mergeCell ref="U80:V80"/>
    <mergeCell ref="E81:G81"/>
    <mergeCell ref="I81:K81"/>
    <mergeCell ref="N81:O81"/>
    <mergeCell ref="R81:S81"/>
    <mergeCell ref="U81:V81"/>
    <mergeCell ref="E77:G78"/>
    <mergeCell ref="H77:H78"/>
    <mergeCell ref="U84:V84"/>
    <mergeCell ref="E85:G85"/>
    <mergeCell ref="I85:K85"/>
    <mergeCell ref="N85:O85"/>
    <mergeCell ref="R85:S85"/>
    <mergeCell ref="U85:V85"/>
    <mergeCell ref="E86:G86"/>
    <mergeCell ref="I86:K86"/>
    <mergeCell ref="N86:O86"/>
    <mergeCell ref="R86:S86"/>
    <mergeCell ref="U86:V86"/>
    <mergeCell ref="U87:V87"/>
    <mergeCell ref="E88:G88"/>
    <mergeCell ref="I88:K88"/>
    <mergeCell ref="N88:O88"/>
    <mergeCell ref="R88:S88"/>
    <mergeCell ref="U88:V88"/>
    <mergeCell ref="E89:G89"/>
    <mergeCell ref="I89:K89"/>
    <mergeCell ref="N89:O89"/>
    <mergeCell ref="R89:S89"/>
    <mergeCell ref="U89:V89"/>
    <mergeCell ref="B90:M90"/>
    <mergeCell ref="N90:W90"/>
    <mergeCell ref="B91:B93"/>
    <mergeCell ref="C91:C93"/>
    <mergeCell ref="D91:D93"/>
    <mergeCell ref="E91:L91"/>
    <mergeCell ref="M91:T91"/>
    <mergeCell ref="U91:W92"/>
    <mergeCell ref="E92:G93"/>
    <mergeCell ref="H92:H93"/>
    <mergeCell ref="U93:V93"/>
    <mergeCell ref="N94:O94"/>
    <mergeCell ref="R94:S94"/>
    <mergeCell ref="U94:V94"/>
    <mergeCell ref="E95:G95"/>
    <mergeCell ref="I95:K95"/>
    <mergeCell ref="I92:K93"/>
    <mergeCell ref="L92:L93"/>
    <mergeCell ref="M92:P92"/>
    <mergeCell ref="Q92:T92"/>
    <mergeCell ref="N93:O93"/>
    <mergeCell ref="R93:S93"/>
    <mergeCell ref="E97:G97"/>
    <mergeCell ref="I97:K97"/>
    <mergeCell ref="N97:O97"/>
    <mergeCell ref="R97:S97"/>
    <mergeCell ref="U97:V97"/>
    <mergeCell ref="A98:D98"/>
    <mergeCell ref="N98:O99"/>
    <mergeCell ref="P98:P99"/>
    <mergeCell ref="Q98:Q99"/>
    <mergeCell ref="R98:S99"/>
    <mergeCell ref="B94:B97"/>
    <mergeCell ref="C94:C97"/>
    <mergeCell ref="T98:T99"/>
    <mergeCell ref="U98:V99"/>
    <mergeCell ref="N95:O95"/>
    <mergeCell ref="R95:S95"/>
    <mergeCell ref="U95:V95"/>
    <mergeCell ref="E96:G96"/>
    <mergeCell ref="I96:K96"/>
    <mergeCell ref="N96:O96"/>
    <mergeCell ref="R96:S96"/>
    <mergeCell ref="U96:V96"/>
    <mergeCell ref="E94:G94"/>
    <mergeCell ref="I94:K94"/>
    <mergeCell ref="W98:W99"/>
    <mergeCell ref="A100:A103"/>
    <mergeCell ref="B100:M100"/>
    <mergeCell ref="N100:W100"/>
    <mergeCell ref="B101:B103"/>
    <mergeCell ref="C101:C103"/>
    <mergeCell ref="D101:D103"/>
    <mergeCell ref="E101:L101"/>
    <mergeCell ref="A99:D99"/>
    <mergeCell ref="E98:G99"/>
    <mergeCell ref="H98:H99"/>
    <mergeCell ref="I98:K99"/>
    <mergeCell ref="L98:L99"/>
    <mergeCell ref="M98:M99"/>
    <mergeCell ref="U103:V103"/>
    <mergeCell ref="E104:G104"/>
    <mergeCell ref="I104:K104"/>
    <mergeCell ref="N104:O104"/>
    <mergeCell ref="R104:S104"/>
    <mergeCell ref="U104:V104"/>
    <mergeCell ref="M101:T101"/>
    <mergeCell ref="U101:W102"/>
    <mergeCell ref="E102:G103"/>
    <mergeCell ref="H102:H103"/>
    <mergeCell ref="I102:K103"/>
    <mergeCell ref="L102:L103"/>
    <mergeCell ref="M102:P102"/>
    <mergeCell ref="Q102:T102"/>
    <mergeCell ref="N103:O103"/>
    <mergeCell ref="R103:S103"/>
    <mergeCell ref="E105:G105"/>
    <mergeCell ref="I105:K105"/>
    <mergeCell ref="N105:O105"/>
    <mergeCell ref="R105:S105"/>
    <mergeCell ref="U105:V105"/>
    <mergeCell ref="E106:G106"/>
    <mergeCell ref="I106:K106"/>
    <mergeCell ref="N106:O106"/>
    <mergeCell ref="R106:S106"/>
    <mergeCell ref="U106:V106"/>
    <mergeCell ref="E107:G107"/>
    <mergeCell ref="I107:K107"/>
    <mergeCell ref="N107:O107"/>
    <mergeCell ref="R107:S107"/>
    <mergeCell ref="U107:V107"/>
    <mergeCell ref="E108:G108"/>
    <mergeCell ref="I108:K108"/>
    <mergeCell ref="N108:O108"/>
    <mergeCell ref="R108:S108"/>
    <mergeCell ref="U108:V108"/>
    <mergeCell ref="E109:G109"/>
    <mergeCell ref="I109:K109"/>
    <mergeCell ref="N109:O109"/>
    <mergeCell ref="R109:S109"/>
    <mergeCell ref="U109:V109"/>
    <mergeCell ref="E110:G110"/>
    <mergeCell ref="I110:K110"/>
    <mergeCell ref="N110:O110"/>
    <mergeCell ref="R110:S110"/>
    <mergeCell ref="U110:V110"/>
    <mergeCell ref="E111:G111"/>
    <mergeCell ref="I111:K111"/>
    <mergeCell ref="N111:O111"/>
    <mergeCell ref="R111:S111"/>
    <mergeCell ref="U111:V111"/>
    <mergeCell ref="E112:G112"/>
    <mergeCell ref="I112:K112"/>
    <mergeCell ref="N112:O112"/>
    <mergeCell ref="R112:S112"/>
    <mergeCell ref="U112:V112"/>
    <mergeCell ref="E113:G113"/>
    <mergeCell ref="I113:K113"/>
    <mergeCell ref="N113:O113"/>
    <mergeCell ref="R113:S113"/>
    <mergeCell ref="U113:V113"/>
    <mergeCell ref="E114:G114"/>
    <mergeCell ref="I114:K114"/>
    <mergeCell ref="N114:O114"/>
    <mergeCell ref="R114:S114"/>
    <mergeCell ref="U114:V114"/>
    <mergeCell ref="E115:G115"/>
    <mergeCell ref="I115:K115"/>
    <mergeCell ref="N115:O115"/>
    <mergeCell ref="R115:S115"/>
    <mergeCell ref="U115:V115"/>
    <mergeCell ref="E116:G116"/>
    <mergeCell ref="I116:K116"/>
    <mergeCell ref="N116:O116"/>
    <mergeCell ref="R116:S116"/>
    <mergeCell ref="U116:V116"/>
    <mergeCell ref="U119:V119"/>
    <mergeCell ref="E117:G117"/>
    <mergeCell ref="I117:K117"/>
    <mergeCell ref="N117:O117"/>
    <mergeCell ref="R117:S117"/>
    <mergeCell ref="U117:V117"/>
    <mergeCell ref="E118:G118"/>
    <mergeCell ref="I118:K118"/>
    <mergeCell ref="N118:O118"/>
    <mergeCell ref="R118:S118"/>
    <mergeCell ref="U118:V118"/>
    <mergeCell ref="A120:A122"/>
    <mergeCell ref="B120:B122"/>
    <mergeCell ref="C120:C122"/>
    <mergeCell ref="D120:D122"/>
    <mergeCell ref="E120:L120"/>
    <mergeCell ref="M120:T120"/>
    <mergeCell ref="A119:D119"/>
    <mergeCell ref="E119:G119"/>
    <mergeCell ref="I119:K119"/>
    <mergeCell ref="N119:O119"/>
    <mergeCell ref="R119:S119"/>
    <mergeCell ref="U120:W121"/>
    <mergeCell ref="E121:G122"/>
    <mergeCell ref="H121:H122"/>
    <mergeCell ref="I121:K122"/>
    <mergeCell ref="L121:L122"/>
    <mergeCell ref="M121:P121"/>
    <mergeCell ref="Q121:T121"/>
    <mergeCell ref="N122:O122"/>
    <mergeCell ref="R122:S122"/>
    <mergeCell ref="U122:V122"/>
    <mergeCell ref="E123:G123"/>
    <mergeCell ref="I123:K123"/>
    <mergeCell ref="N123:O123"/>
    <mergeCell ref="R123:S123"/>
    <mergeCell ref="U123:V123"/>
    <mergeCell ref="E124:G124"/>
    <mergeCell ref="I124:K124"/>
    <mergeCell ref="N124:O124"/>
    <mergeCell ref="R124:S124"/>
    <mergeCell ref="U124:V124"/>
    <mergeCell ref="E125:G125"/>
    <mergeCell ref="I125:K125"/>
    <mergeCell ref="N125:O125"/>
    <mergeCell ref="R125:S125"/>
    <mergeCell ref="U125:V125"/>
    <mergeCell ref="E126:G126"/>
    <mergeCell ref="I126:K126"/>
    <mergeCell ref="N126:O126"/>
    <mergeCell ref="R126:S126"/>
    <mergeCell ref="U126:V126"/>
    <mergeCell ref="E127:G127"/>
    <mergeCell ref="I127:K127"/>
    <mergeCell ref="N127:O127"/>
    <mergeCell ref="R127:S127"/>
    <mergeCell ref="U127:V127"/>
    <mergeCell ref="E128:G128"/>
    <mergeCell ref="I128:K128"/>
    <mergeCell ref="N128:O128"/>
    <mergeCell ref="R128:S128"/>
    <mergeCell ref="U128:V128"/>
    <mergeCell ref="E129:G129"/>
    <mergeCell ref="I129:K129"/>
    <mergeCell ref="N129:O129"/>
    <mergeCell ref="R129:S129"/>
    <mergeCell ref="U129:V129"/>
    <mergeCell ref="B130:B132"/>
    <mergeCell ref="C130:C132"/>
    <mergeCell ref="D130:D132"/>
    <mergeCell ref="E130:L130"/>
    <mergeCell ref="M130:T130"/>
    <mergeCell ref="U130:W131"/>
    <mergeCell ref="E131:G132"/>
    <mergeCell ref="H131:H132"/>
    <mergeCell ref="I131:K132"/>
    <mergeCell ref="L131:L132"/>
    <mergeCell ref="M131:P131"/>
    <mergeCell ref="Q131:T131"/>
    <mergeCell ref="N132:O132"/>
    <mergeCell ref="R132:S132"/>
    <mergeCell ref="U132:V132"/>
    <mergeCell ref="E133:G133"/>
    <mergeCell ref="I133:K133"/>
    <mergeCell ref="N133:O133"/>
    <mergeCell ref="R133:S133"/>
    <mergeCell ref="U133:V133"/>
    <mergeCell ref="E134:G134"/>
    <mergeCell ref="I134:K134"/>
    <mergeCell ref="N134:O134"/>
    <mergeCell ref="R134:S134"/>
    <mergeCell ref="U134:V134"/>
    <mergeCell ref="E135:G135"/>
    <mergeCell ref="I135:K135"/>
    <mergeCell ref="N135:O135"/>
    <mergeCell ref="R135:S135"/>
    <mergeCell ref="U135:V135"/>
    <mergeCell ref="A136:D137"/>
    <mergeCell ref="E136:G137"/>
    <mergeCell ref="H136:H137"/>
    <mergeCell ref="I136:K137"/>
    <mergeCell ref="L136:L137"/>
    <mergeCell ref="U136:V137"/>
    <mergeCell ref="W136:W137"/>
    <mergeCell ref="A138:A140"/>
    <mergeCell ref="B138:B140"/>
    <mergeCell ref="C138:C140"/>
    <mergeCell ref="D138:D140"/>
    <mergeCell ref="E138:L138"/>
    <mergeCell ref="M138:T138"/>
    <mergeCell ref="U138:W139"/>
    <mergeCell ref="E139:G140"/>
    <mergeCell ref="M136:M137"/>
    <mergeCell ref="N136:O137"/>
    <mergeCell ref="P136:P137"/>
    <mergeCell ref="Q136:Q137"/>
    <mergeCell ref="R136:S137"/>
    <mergeCell ref="T136:T137"/>
    <mergeCell ref="R142:S142"/>
    <mergeCell ref="U142:V142"/>
    <mergeCell ref="E143:G143"/>
    <mergeCell ref="I143:K143"/>
    <mergeCell ref="N143:O143"/>
    <mergeCell ref="R143:S143"/>
    <mergeCell ref="U143:V143"/>
    <mergeCell ref="U140:V140"/>
    <mergeCell ref="C141:C143"/>
    <mergeCell ref="E141:G141"/>
    <mergeCell ref="I141:K141"/>
    <mergeCell ref="N141:O141"/>
    <mergeCell ref="R141:S141"/>
    <mergeCell ref="U141:V141"/>
    <mergeCell ref="E142:G142"/>
    <mergeCell ref="I142:K142"/>
    <mergeCell ref="N142:O142"/>
    <mergeCell ref="H139:H140"/>
    <mergeCell ref="I139:K140"/>
    <mergeCell ref="L139:L140"/>
    <mergeCell ref="M139:P139"/>
    <mergeCell ref="Q139:T139"/>
    <mergeCell ref="N140:O140"/>
    <mergeCell ref="R140:S140"/>
    <mergeCell ref="U144:V145"/>
    <mergeCell ref="W144:W145"/>
    <mergeCell ref="A146:A148"/>
    <mergeCell ref="B146:B148"/>
    <mergeCell ref="C146:C148"/>
    <mergeCell ref="D146:D148"/>
    <mergeCell ref="E146:G148"/>
    <mergeCell ref="H146:H148"/>
    <mergeCell ref="I146:K148"/>
    <mergeCell ref="L146:L148"/>
    <mergeCell ref="M144:M145"/>
    <mergeCell ref="N144:O145"/>
    <mergeCell ref="P144:P145"/>
    <mergeCell ref="Q144:Q145"/>
    <mergeCell ref="R144:S145"/>
    <mergeCell ref="T144:T145"/>
    <mergeCell ref="A144:D144"/>
    <mergeCell ref="A145:D145"/>
    <mergeCell ref="E144:G145"/>
    <mergeCell ref="H144:H145"/>
    <mergeCell ref="I144:K145"/>
    <mergeCell ref="L144:L145"/>
    <mergeCell ref="U146:V148"/>
    <mergeCell ref="W146:W148"/>
    <mergeCell ref="A149:A151"/>
    <mergeCell ref="B149:B151"/>
    <mergeCell ref="C149:C151"/>
    <mergeCell ref="D149:D151"/>
    <mergeCell ref="E149:L149"/>
    <mergeCell ref="M149:T149"/>
    <mergeCell ref="U149:W150"/>
    <mergeCell ref="E150:G151"/>
    <mergeCell ref="M146:M148"/>
    <mergeCell ref="N146:O148"/>
    <mergeCell ref="P146:P148"/>
    <mergeCell ref="Q146:Q148"/>
    <mergeCell ref="R146:S148"/>
    <mergeCell ref="T146:T148"/>
    <mergeCell ref="U153:V153"/>
    <mergeCell ref="E154:G154"/>
    <mergeCell ref="I154:K154"/>
    <mergeCell ref="N154:O154"/>
    <mergeCell ref="R154:S154"/>
    <mergeCell ref="U154:V154"/>
    <mergeCell ref="U151:V151"/>
    <mergeCell ref="E152:G152"/>
    <mergeCell ref="I152:K152"/>
    <mergeCell ref="N152:O152"/>
    <mergeCell ref="R152:S152"/>
    <mergeCell ref="U152:V152"/>
    <mergeCell ref="E153:G153"/>
    <mergeCell ref="I153:K153"/>
    <mergeCell ref="H150:H151"/>
    <mergeCell ref="I150:K151"/>
    <mergeCell ref="L150:L151"/>
    <mergeCell ref="M150:P150"/>
    <mergeCell ref="Q150:T150"/>
    <mergeCell ref="N151:O151"/>
    <mergeCell ref="R151:S151"/>
    <mergeCell ref="U157:V157"/>
    <mergeCell ref="E158:G158"/>
    <mergeCell ref="I158:K158"/>
    <mergeCell ref="N158:O158"/>
    <mergeCell ref="R158:S158"/>
    <mergeCell ref="U158:V158"/>
    <mergeCell ref="E155:G155"/>
    <mergeCell ref="I155:K155"/>
    <mergeCell ref="N155:O155"/>
    <mergeCell ref="R155:S155"/>
    <mergeCell ref="U155:V155"/>
    <mergeCell ref="E156:G156"/>
    <mergeCell ref="I156:K156"/>
    <mergeCell ref="N156:O156"/>
    <mergeCell ref="R156:S156"/>
    <mergeCell ref="U156:V156"/>
    <mergeCell ref="U161:V161"/>
    <mergeCell ref="E162:G162"/>
    <mergeCell ref="I162:K162"/>
    <mergeCell ref="N162:O162"/>
    <mergeCell ref="R162:S162"/>
    <mergeCell ref="U162:V162"/>
    <mergeCell ref="E159:G159"/>
    <mergeCell ref="I159:K159"/>
    <mergeCell ref="N159:O159"/>
    <mergeCell ref="R159:S159"/>
    <mergeCell ref="U159:V159"/>
    <mergeCell ref="E160:G160"/>
    <mergeCell ref="I160:K160"/>
    <mergeCell ref="N160:O160"/>
    <mergeCell ref="R160:S160"/>
    <mergeCell ref="U160:V160"/>
    <mergeCell ref="U165:V165"/>
    <mergeCell ref="E166:G166"/>
    <mergeCell ref="I166:K166"/>
    <mergeCell ref="N166:O166"/>
    <mergeCell ref="R166:S166"/>
    <mergeCell ref="U166:V166"/>
    <mergeCell ref="E163:G163"/>
    <mergeCell ref="I163:K163"/>
    <mergeCell ref="N163:O163"/>
    <mergeCell ref="R163:S163"/>
    <mergeCell ref="U163:V163"/>
    <mergeCell ref="E164:G164"/>
    <mergeCell ref="I164:K164"/>
    <mergeCell ref="N164:O164"/>
    <mergeCell ref="R164:S164"/>
    <mergeCell ref="U164:V164"/>
    <mergeCell ref="E165:G165"/>
    <mergeCell ref="I165:K165"/>
    <mergeCell ref="N165:O165"/>
    <mergeCell ref="R165:S165"/>
    <mergeCell ref="B152:B167"/>
    <mergeCell ref="C152:C166"/>
    <mergeCell ref="E170:G170"/>
    <mergeCell ref="I170:K170"/>
    <mergeCell ref="N170:O170"/>
    <mergeCell ref="R170:S170"/>
    <mergeCell ref="E161:G161"/>
    <mergeCell ref="I161:K161"/>
    <mergeCell ref="N161:O161"/>
    <mergeCell ref="R161:S161"/>
    <mergeCell ref="E157:G157"/>
    <mergeCell ref="I157:K157"/>
    <mergeCell ref="N157:O157"/>
    <mergeCell ref="R157:S157"/>
    <mergeCell ref="N153:O153"/>
    <mergeCell ref="R153:S153"/>
    <mergeCell ref="E167:G167"/>
    <mergeCell ref="I167:K167"/>
    <mergeCell ref="N167:O167"/>
    <mergeCell ref="R167:S167"/>
    <mergeCell ref="U167:V167"/>
    <mergeCell ref="E168:G168"/>
    <mergeCell ref="I168:K168"/>
    <mergeCell ref="N168:O168"/>
    <mergeCell ref="R168:S168"/>
    <mergeCell ref="U171:V171"/>
    <mergeCell ref="E172:G172"/>
    <mergeCell ref="I172:K172"/>
    <mergeCell ref="N172:O172"/>
    <mergeCell ref="R172:S172"/>
    <mergeCell ref="U172:V172"/>
    <mergeCell ref="U168:V168"/>
    <mergeCell ref="E169:G169"/>
    <mergeCell ref="I169:K169"/>
    <mergeCell ref="N169:O169"/>
    <mergeCell ref="R169:S169"/>
    <mergeCell ref="U169:V169"/>
    <mergeCell ref="U173:V173"/>
    <mergeCell ref="W174:W175"/>
    <mergeCell ref="N174:O175"/>
    <mergeCell ref="P174:P175"/>
    <mergeCell ref="Q174:Q175"/>
    <mergeCell ref="R174:S175"/>
    <mergeCell ref="T174:T175"/>
    <mergeCell ref="U174:V175"/>
    <mergeCell ref="A174:D175"/>
    <mergeCell ref="E174:G175"/>
    <mergeCell ref="H174:H175"/>
    <mergeCell ref="I174:K175"/>
    <mergeCell ref="L174:L175"/>
    <mergeCell ref="M174:M175"/>
    <mergeCell ref="B168:B173"/>
    <mergeCell ref="E173:G173"/>
    <mergeCell ref="I173:K173"/>
    <mergeCell ref="N173:O173"/>
    <mergeCell ref="R173:S173"/>
    <mergeCell ref="U170:V170"/>
    <mergeCell ref="E171:G171"/>
    <mergeCell ref="I171:K171"/>
    <mergeCell ref="N171:O171"/>
    <mergeCell ref="R171:S17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FEFD-D5E2-4434-AFA8-15391BE35ED7}">
  <dimension ref="A2:A7"/>
  <sheetViews>
    <sheetView workbookViewId="0">
      <selection activeCell="B5" sqref="B5"/>
    </sheetView>
  </sheetViews>
  <sheetFormatPr defaultRowHeight="15" x14ac:dyDescent="0.25"/>
  <cols>
    <col min="1" max="1" width="18.140625" customWidth="1"/>
  </cols>
  <sheetData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264</v>
      </c>
    </row>
    <row r="7" spans="1:1" x14ac:dyDescent="0.25">
      <c r="A7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2775-9A16-4D7F-9F29-0F86079C94A5}">
  <dimension ref="A1:P96"/>
  <sheetViews>
    <sheetView tabSelected="1" topLeftCell="D93" zoomScale="206" zoomScaleNormal="90" workbookViewId="0">
      <selection activeCell="E95" sqref="E95"/>
    </sheetView>
  </sheetViews>
  <sheetFormatPr defaultRowHeight="15" x14ac:dyDescent="0.25"/>
  <cols>
    <col min="1" max="1" width="4.5703125" customWidth="1"/>
    <col min="3" max="3" width="13" customWidth="1"/>
    <col min="4" max="4" width="24.28515625" customWidth="1"/>
    <col min="5" max="5" width="19.85546875" style="68" customWidth="1"/>
    <col min="6" max="6" width="6" customWidth="1"/>
    <col min="7" max="7" width="5.7109375" customWidth="1"/>
    <col min="8" max="8" width="5.42578125" customWidth="1"/>
    <col min="9" max="9" width="5.7109375" customWidth="1"/>
    <col min="10" max="12" width="13.5703125" style="73" customWidth="1"/>
    <col min="13" max="13" width="12.140625" customWidth="1"/>
    <col min="14" max="14" width="13.5703125" customWidth="1"/>
    <col min="15" max="15" width="10.28515625" customWidth="1"/>
    <col min="16" max="16" width="11.140625" customWidth="1"/>
  </cols>
  <sheetData>
    <row r="1" spans="1:16" ht="39" customHeight="1" x14ac:dyDescent="0.25">
      <c r="A1" s="260" t="s">
        <v>315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33" customHeight="1" thickBot="1" x14ac:dyDescent="0.3">
      <c r="A2" s="261" t="s">
        <v>203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6" ht="25.5" customHeight="1" x14ac:dyDescent="0.25">
      <c r="A3" s="270" t="s">
        <v>1</v>
      </c>
      <c r="B3" s="271" t="s">
        <v>209</v>
      </c>
      <c r="C3" s="271" t="s">
        <v>2</v>
      </c>
      <c r="D3" s="271" t="s">
        <v>3</v>
      </c>
      <c r="E3" s="277" t="s">
        <v>293</v>
      </c>
      <c r="F3" s="272" t="s">
        <v>200</v>
      </c>
      <c r="G3" s="272"/>
      <c r="H3" s="272"/>
      <c r="I3" s="272"/>
      <c r="J3" s="280" t="s">
        <v>5</v>
      </c>
      <c r="K3" s="281"/>
      <c r="L3" s="282"/>
      <c r="M3" s="286" t="s">
        <v>295</v>
      </c>
      <c r="N3" s="287"/>
      <c r="O3" s="273" t="s">
        <v>201</v>
      </c>
      <c r="P3" s="273"/>
    </row>
    <row r="4" spans="1:16" x14ac:dyDescent="0.25">
      <c r="A4" s="270"/>
      <c r="B4" s="271"/>
      <c r="C4" s="271"/>
      <c r="D4" s="271"/>
      <c r="E4" s="278"/>
      <c r="F4" s="272"/>
      <c r="G4" s="272"/>
      <c r="H4" s="272"/>
      <c r="I4" s="272"/>
      <c r="J4" s="283"/>
      <c r="K4" s="284"/>
      <c r="L4" s="285"/>
      <c r="M4" s="288"/>
      <c r="N4" s="289"/>
      <c r="O4" s="273" t="s">
        <v>202</v>
      </c>
      <c r="P4" s="273"/>
    </row>
    <row r="5" spans="1:16" ht="28.5" x14ac:dyDescent="0.25">
      <c r="A5" s="270"/>
      <c r="B5" s="271"/>
      <c r="C5" s="271"/>
      <c r="D5" s="271"/>
      <c r="E5" s="279"/>
      <c r="F5" s="84" t="s">
        <v>7</v>
      </c>
      <c r="G5" s="84" t="s">
        <v>8</v>
      </c>
      <c r="H5" s="84" t="s">
        <v>52</v>
      </c>
      <c r="I5" s="84" t="s">
        <v>53</v>
      </c>
      <c r="J5" s="70" t="s">
        <v>13</v>
      </c>
      <c r="K5" s="70" t="s">
        <v>14</v>
      </c>
      <c r="L5" s="70" t="s">
        <v>294</v>
      </c>
      <c r="M5" s="53" t="s">
        <v>11</v>
      </c>
      <c r="N5" s="53" t="s">
        <v>296</v>
      </c>
      <c r="O5" s="84" t="s">
        <v>16</v>
      </c>
      <c r="P5" s="84" t="s">
        <v>17</v>
      </c>
    </row>
    <row r="6" spans="1:16" ht="78.75" x14ac:dyDescent="0.25">
      <c r="A6" s="85">
        <v>1</v>
      </c>
      <c r="B6" s="262" t="s">
        <v>18</v>
      </c>
      <c r="C6" s="267" t="s">
        <v>19</v>
      </c>
      <c r="D6" s="42" t="s">
        <v>206</v>
      </c>
      <c r="E6" s="56" t="s">
        <v>297</v>
      </c>
      <c r="F6" s="86"/>
      <c r="G6" s="86"/>
      <c r="H6" s="86"/>
      <c r="I6" s="86"/>
      <c r="J6" s="72"/>
      <c r="K6" s="72"/>
      <c r="L6" s="72">
        <v>2000</v>
      </c>
      <c r="M6" s="76"/>
      <c r="N6" s="44"/>
      <c r="O6" s="85" t="s">
        <v>22</v>
      </c>
      <c r="P6" s="85" t="s">
        <v>23</v>
      </c>
    </row>
    <row r="7" spans="1:16" ht="48.75" customHeight="1" x14ac:dyDescent="0.25">
      <c r="A7" s="85">
        <v>2</v>
      </c>
      <c r="B7" s="262"/>
      <c r="C7" s="268"/>
      <c r="D7" s="57" t="s">
        <v>204</v>
      </c>
      <c r="E7" s="62" t="s">
        <v>298</v>
      </c>
      <c r="F7" s="86"/>
      <c r="G7" s="86"/>
      <c r="H7" s="86"/>
      <c r="I7" s="86"/>
      <c r="J7" s="72"/>
      <c r="K7" s="72"/>
      <c r="L7" s="72">
        <v>5000</v>
      </c>
      <c r="M7" s="76"/>
      <c r="N7" s="44"/>
      <c r="O7" s="85" t="s">
        <v>22</v>
      </c>
      <c r="P7" s="85" t="s">
        <v>23</v>
      </c>
    </row>
    <row r="8" spans="1:16" ht="51.75" customHeight="1" x14ac:dyDescent="0.25">
      <c r="A8" s="85">
        <v>3</v>
      </c>
      <c r="B8" s="262"/>
      <c r="C8" s="268"/>
      <c r="D8" s="57" t="s">
        <v>205</v>
      </c>
      <c r="E8" s="62" t="s">
        <v>297</v>
      </c>
      <c r="F8" s="86"/>
      <c r="G8" s="86"/>
      <c r="H8" s="86"/>
      <c r="I8" s="86"/>
      <c r="J8" s="72"/>
      <c r="K8" s="72"/>
      <c r="L8" s="72">
        <v>2000</v>
      </c>
      <c r="M8" s="76"/>
      <c r="N8" s="44"/>
      <c r="O8" s="85" t="s">
        <v>22</v>
      </c>
      <c r="P8" s="85" t="s">
        <v>23</v>
      </c>
    </row>
    <row r="9" spans="1:16" ht="47.25" x14ac:dyDescent="0.25">
      <c r="A9" s="85">
        <v>4</v>
      </c>
      <c r="B9" s="262"/>
      <c r="C9" s="268"/>
      <c r="D9" s="42" t="s">
        <v>319</v>
      </c>
      <c r="E9" s="56" t="s">
        <v>297</v>
      </c>
      <c r="F9" s="86"/>
      <c r="G9" s="86"/>
      <c r="H9" s="86"/>
      <c r="I9" s="86"/>
      <c r="J9" s="72"/>
      <c r="K9" s="72"/>
      <c r="L9" s="72">
        <v>5000</v>
      </c>
      <c r="M9" s="76"/>
      <c r="N9" s="44"/>
      <c r="O9" s="85" t="s">
        <v>22</v>
      </c>
      <c r="P9" s="85" t="s">
        <v>207</v>
      </c>
    </row>
    <row r="10" spans="1:16" ht="144.75" customHeight="1" x14ac:dyDescent="0.25">
      <c r="A10" s="85">
        <v>5</v>
      </c>
      <c r="B10" s="262" t="s">
        <v>18</v>
      </c>
      <c r="C10" s="268"/>
      <c r="D10" s="42" t="s">
        <v>265</v>
      </c>
      <c r="E10" s="56" t="s">
        <v>299</v>
      </c>
      <c r="F10" s="86"/>
      <c r="G10" s="86"/>
      <c r="H10" s="86"/>
      <c r="I10" s="86"/>
      <c r="J10" s="72"/>
      <c r="K10" s="72"/>
      <c r="L10" s="72">
        <v>3000</v>
      </c>
      <c r="M10" s="76"/>
      <c r="N10" s="44"/>
      <c r="O10" s="85" t="s">
        <v>22</v>
      </c>
      <c r="P10" s="85" t="s">
        <v>23</v>
      </c>
    </row>
    <row r="11" spans="1:16" ht="163.5" customHeight="1" x14ac:dyDescent="0.25">
      <c r="A11" s="85">
        <v>6</v>
      </c>
      <c r="B11" s="262"/>
      <c r="C11" s="268"/>
      <c r="D11" s="42" t="s">
        <v>320</v>
      </c>
      <c r="E11" s="56" t="s">
        <v>297</v>
      </c>
      <c r="F11" s="86"/>
      <c r="G11" s="86"/>
      <c r="H11" s="86"/>
      <c r="I11" s="86"/>
      <c r="J11" s="72"/>
      <c r="K11" s="72"/>
      <c r="L11" s="72">
        <v>2000</v>
      </c>
      <c r="M11" s="75"/>
      <c r="N11" s="45"/>
      <c r="O11" s="85" t="s">
        <v>22</v>
      </c>
      <c r="P11" s="85" t="s">
        <v>208</v>
      </c>
    </row>
    <row r="12" spans="1:16" ht="81.75" customHeight="1" x14ac:dyDescent="0.25">
      <c r="A12" s="85">
        <v>7</v>
      </c>
      <c r="B12" s="262"/>
      <c r="C12" s="268"/>
      <c r="D12" s="42" t="s">
        <v>323</v>
      </c>
      <c r="E12" s="56" t="s">
        <v>297</v>
      </c>
      <c r="F12" s="86"/>
      <c r="G12" s="86"/>
      <c r="H12" s="86"/>
      <c r="I12" s="86"/>
      <c r="J12" s="72"/>
      <c r="K12" s="72"/>
      <c r="L12" s="72">
        <v>4000</v>
      </c>
      <c r="M12" s="75"/>
      <c r="N12" s="45"/>
      <c r="O12" s="85" t="s">
        <v>22</v>
      </c>
      <c r="P12" s="85" t="s">
        <v>23</v>
      </c>
    </row>
    <row r="13" spans="1:16" ht="81.75" customHeight="1" x14ac:dyDescent="0.25">
      <c r="A13" s="85"/>
      <c r="B13" s="262"/>
      <c r="C13" s="268"/>
      <c r="D13" s="42" t="s">
        <v>321</v>
      </c>
      <c r="E13" s="56"/>
      <c r="F13" s="86"/>
      <c r="G13" s="86"/>
      <c r="H13" s="86"/>
      <c r="I13" s="86"/>
      <c r="J13" s="72"/>
      <c r="K13" s="72"/>
      <c r="L13" s="72"/>
      <c r="M13" s="75"/>
      <c r="N13" s="45"/>
      <c r="O13" s="85"/>
      <c r="P13" s="85"/>
    </row>
    <row r="14" spans="1:16" ht="13.5" customHeight="1" x14ac:dyDescent="0.25">
      <c r="A14" s="85"/>
      <c r="B14" s="55"/>
      <c r="C14" s="54"/>
      <c r="D14" s="58"/>
      <c r="E14" s="63"/>
      <c r="F14" s="86"/>
      <c r="G14" s="86"/>
      <c r="H14" s="86"/>
      <c r="I14" s="86"/>
      <c r="J14" s="72"/>
      <c r="K14" s="72"/>
      <c r="L14" s="72"/>
      <c r="M14" s="45"/>
      <c r="N14" s="45"/>
      <c r="O14" s="85"/>
      <c r="P14" s="85"/>
    </row>
    <row r="15" spans="1:16" ht="46.5" customHeight="1" x14ac:dyDescent="0.25">
      <c r="A15" s="85">
        <v>9</v>
      </c>
      <c r="B15" s="264" t="s">
        <v>18</v>
      </c>
      <c r="C15" s="267" t="s">
        <v>210</v>
      </c>
      <c r="D15" s="54" t="s">
        <v>44</v>
      </c>
      <c r="E15" s="55" t="s">
        <v>300</v>
      </c>
      <c r="F15" s="86"/>
      <c r="G15" s="86"/>
      <c r="H15" s="86"/>
      <c r="I15" s="86"/>
      <c r="J15" s="72">
        <v>10000</v>
      </c>
      <c r="K15" s="72"/>
      <c r="L15" s="72"/>
      <c r="M15" s="75"/>
      <c r="N15" s="45"/>
      <c r="O15" s="85" t="s">
        <v>211</v>
      </c>
      <c r="P15" s="85" t="s">
        <v>23</v>
      </c>
    </row>
    <row r="16" spans="1:16" ht="48.75" customHeight="1" x14ac:dyDescent="0.25">
      <c r="A16" s="56">
        <v>11</v>
      </c>
      <c r="B16" s="265"/>
      <c r="C16" s="268"/>
      <c r="D16" s="54" t="s">
        <v>212</v>
      </c>
      <c r="E16" s="55" t="s">
        <v>297</v>
      </c>
      <c r="F16" s="87"/>
      <c r="G16" s="87"/>
      <c r="H16" s="87"/>
      <c r="I16" s="87"/>
      <c r="J16" s="71">
        <v>10000</v>
      </c>
      <c r="K16" s="71"/>
      <c r="L16" s="71"/>
      <c r="M16" s="74"/>
      <c r="N16" s="46"/>
      <c r="O16" s="47" t="s">
        <v>211</v>
      </c>
      <c r="P16" s="85" t="s">
        <v>23</v>
      </c>
    </row>
    <row r="17" spans="1:16" ht="79.5" customHeight="1" x14ac:dyDescent="0.25">
      <c r="A17" s="56">
        <v>12</v>
      </c>
      <c r="B17" s="265"/>
      <c r="C17" s="268"/>
      <c r="D17" s="54" t="s">
        <v>322</v>
      </c>
      <c r="E17" s="55" t="s">
        <v>297</v>
      </c>
      <c r="F17" s="87"/>
      <c r="G17" s="87"/>
      <c r="H17" s="87"/>
      <c r="I17" s="87"/>
      <c r="J17" s="71">
        <v>50000</v>
      </c>
      <c r="K17" s="71"/>
      <c r="L17" s="71"/>
      <c r="M17" s="74"/>
      <c r="N17" s="46"/>
      <c r="O17" s="47" t="s">
        <v>211</v>
      </c>
      <c r="P17" s="85" t="s">
        <v>213</v>
      </c>
    </row>
    <row r="18" spans="1:16" ht="75.75" customHeight="1" x14ac:dyDescent="0.25">
      <c r="A18" s="56">
        <v>13</v>
      </c>
      <c r="B18" s="266"/>
      <c r="C18" s="269"/>
      <c r="D18" s="59" t="s">
        <v>40</v>
      </c>
      <c r="E18" s="64" t="s">
        <v>297</v>
      </c>
      <c r="F18" s="87"/>
      <c r="G18" s="87"/>
      <c r="H18" s="87"/>
      <c r="I18" s="87"/>
      <c r="J18" s="71">
        <v>5000</v>
      </c>
      <c r="K18" s="71"/>
      <c r="L18" s="71"/>
      <c r="M18" s="74"/>
      <c r="N18" s="46"/>
      <c r="O18" s="47" t="s">
        <v>211</v>
      </c>
      <c r="P18" s="85" t="s">
        <v>213</v>
      </c>
    </row>
    <row r="19" spans="1:16" ht="15.75" x14ac:dyDescent="0.25">
      <c r="A19" s="88"/>
      <c r="B19" s="88"/>
      <c r="C19" s="88"/>
      <c r="D19" s="88"/>
      <c r="E19" s="89"/>
      <c r="F19" s="88"/>
      <c r="G19" s="88"/>
      <c r="H19" s="88"/>
      <c r="I19" s="88"/>
      <c r="J19" s="77"/>
      <c r="K19" s="77"/>
      <c r="L19" s="77"/>
      <c r="M19" s="88"/>
      <c r="N19" s="88"/>
      <c r="O19" s="88"/>
      <c r="P19" s="88"/>
    </row>
    <row r="20" spans="1:16" ht="94.5" x14ac:dyDescent="0.25">
      <c r="A20" s="88">
        <v>14</v>
      </c>
      <c r="B20" s="290" t="s">
        <v>214</v>
      </c>
      <c r="C20" s="267" t="s">
        <v>55</v>
      </c>
      <c r="D20" s="42" t="s">
        <v>324</v>
      </c>
      <c r="E20" s="56" t="s">
        <v>297</v>
      </c>
      <c r="F20" s="83"/>
      <c r="G20" s="83"/>
      <c r="H20" s="83"/>
      <c r="I20" s="83"/>
      <c r="J20" s="77"/>
      <c r="K20" s="77"/>
      <c r="L20" s="77">
        <v>20000</v>
      </c>
      <c r="M20" s="78"/>
      <c r="N20" s="79"/>
      <c r="O20" s="88" t="s">
        <v>86</v>
      </c>
      <c r="P20" s="42" t="s">
        <v>216</v>
      </c>
    </row>
    <row r="21" spans="1:16" ht="39" customHeight="1" x14ac:dyDescent="0.25">
      <c r="A21" s="88">
        <v>15</v>
      </c>
      <c r="B21" s="291"/>
      <c r="C21" s="268"/>
      <c r="D21" s="42" t="s">
        <v>325</v>
      </c>
      <c r="E21" s="56" t="s">
        <v>300</v>
      </c>
      <c r="F21" s="83"/>
      <c r="G21" s="83"/>
      <c r="H21" s="83"/>
      <c r="I21" s="83"/>
      <c r="J21" s="77"/>
      <c r="K21" s="77"/>
      <c r="L21" s="77">
        <v>5000</v>
      </c>
      <c r="M21" s="78"/>
      <c r="N21" s="79"/>
      <c r="O21" s="88" t="s">
        <v>254</v>
      </c>
      <c r="P21" s="88" t="s">
        <v>23</v>
      </c>
    </row>
    <row r="22" spans="1:16" ht="47.25" customHeight="1" x14ac:dyDescent="0.25">
      <c r="A22" s="88">
        <v>16</v>
      </c>
      <c r="B22" s="291"/>
      <c r="C22" s="268"/>
      <c r="D22" s="54" t="s">
        <v>326</v>
      </c>
      <c r="E22" s="55" t="s">
        <v>297</v>
      </c>
      <c r="F22" s="83"/>
      <c r="G22" s="83"/>
      <c r="H22" s="83"/>
      <c r="I22" s="83"/>
      <c r="J22" s="77">
        <v>6000</v>
      </c>
      <c r="K22" s="77"/>
      <c r="L22" s="77"/>
      <c r="M22" s="79"/>
      <c r="N22" s="78"/>
      <c r="O22" s="88" t="s">
        <v>86</v>
      </c>
      <c r="P22" s="88" t="s">
        <v>23</v>
      </c>
    </row>
    <row r="23" spans="1:16" ht="48.75" customHeight="1" x14ac:dyDescent="0.25">
      <c r="A23" s="88">
        <v>17</v>
      </c>
      <c r="B23" s="291"/>
      <c r="C23" s="268"/>
      <c r="D23" s="54" t="s">
        <v>327</v>
      </c>
      <c r="E23" s="55" t="s">
        <v>297</v>
      </c>
      <c r="F23" s="83"/>
      <c r="G23" s="83"/>
      <c r="H23" s="83"/>
      <c r="I23" s="83"/>
      <c r="J23" s="77">
        <v>2000</v>
      </c>
      <c r="K23" s="77"/>
      <c r="L23" s="77"/>
      <c r="M23" s="78"/>
      <c r="N23" s="79"/>
      <c r="O23" s="88" t="s">
        <v>86</v>
      </c>
      <c r="P23" s="88" t="s">
        <v>23</v>
      </c>
    </row>
    <row r="24" spans="1:16" ht="160.5" customHeight="1" x14ac:dyDescent="0.25">
      <c r="A24" s="88">
        <v>18</v>
      </c>
      <c r="B24" s="291"/>
      <c r="C24" s="268"/>
      <c r="D24" s="54" t="s">
        <v>328</v>
      </c>
      <c r="E24" s="55" t="s">
        <v>297</v>
      </c>
      <c r="F24" s="83"/>
      <c r="G24" s="83"/>
      <c r="H24" s="83"/>
      <c r="I24" s="83"/>
      <c r="J24" s="77">
        <v>5000</v>
      </c>
      <c r="K24" s="77"/>
      <c r="L24" s="77"/>
      <c r="M24" s="79"/>
      <c r="N24" s="78"/>
      <c r="O24" s="88" t="s">
        <v>86</v>
      </c>
      <c r="P24" s="88" t="s">
        <v>23</v>
      </c>
    </row>
    <row r="25" spans="1:16" ht="63.75" customHeight="1" x14ac:dyDescent="0.25">
      <c r="A25" s="88">
        <v>19</v>
      </c>
      <c r="B25" s="291"/>
      <c r="C25" s="268"/>
      <c r="D25" s="54" t="s">
        <v>329</v>
      </c>
      <c r="E25" s="55" t="s">
        <v>297</v>
      </c>
      <c r="F25" s="83"/>
      <c r="G25" s="83"/>
      <c r="H25" s="83"/>
      <c r="I25" s="83"/>
      <c r="J25" s="77">
        <v>5000</v>
      </c>
      <c r="K25" s="77"/>
      <c r="L25" s="77"/>
      <c r="M25" s="79"/>
      <c r="N25" s="78"/>
      <c r="O25" s="88" t="s">
        <v>86</v>
      </c>
      <c r="P25" s="88" t="s">
        <v>23</v>
      </c>
    </row>
    <row r="26" spans="1:16" ht="49.5" customHeight="1" x14ac:dyDescent="0.25">
      <c r="A26" s="88">
        <v>20</v>
      </c>
      <c r="B26" s="291"/>
      <c r="C26" s="268"/>
      <c r="D26" s="54" t="s">
        <v>215</v>
      </c>
      <c r="E26" s="55" t="s">
        <v>297</v>
      </c>
      <c r="F26" s="83"/>
      <c r="G26" s="83"/>
      <c r="H26" s="83"/>
      <c r="I26" s="83"/>
      <c r="J26" s="77"/>
      <c r="K26" s="77">
        <v>3000</v>
      </c>
      <c r="L26" s="77"/>
      <c r="M26" s="78"/>
      <c r="N26" s="79"/>
      <c r="O26" s="88" t="s">
        <v>86</v>
      </c>
      <c r="P26" s="88" t="s">
        <v>23</v>
      </c>
    </row>
    <row r="27" spans="1:16" ht="47.25" customHeight="1" x14ac:dyDescent="0.25">
      <c r="A27" s="88">
        <v>21</v>
      </c>
      <c r="B27" s="291"/>
      <c r="C27" s="268"/>
      <c r="D27" s="54" t="s">
        <v>256</v>
      </c>
      <c r="E27" s="55" t="s">
        <v>301</v>
      </c>
      <c r="F27" s="83"/>
      <c r="G27" s="83"/>
      <c r="H27" s="83"/>
      <c r="I27" s="83"/>
      <c r="J27" s="77"/>
      <c r="K27" s="77">
        <v>3000</v>
      </c>
      <c r="L27" s="77"/>
      <c r="M27" s="79"/>
      <c r="N27" s="78"/>
      <c r="O27" s="88" t="s">
        <v>276</v>
      </c>
      <c r="P27" s="88" t="s">
        <v>23</v>
      </c>
    </row>
    <row r="28" spans="1:16" ht="47.25" x14ac:dyDescent="0.25">
      <c r="A28" s="88">
        <v>23</v>
      </c>
      <c r="B28" s="291"/>
      <c r="C28" s="268"/>
      <c r="D28" s="54" t="s">
        <v>217</v>
      </c>
      <c r="E28" s="55" t="s">
        <v>297</v>
      </c>
      <c r="F28" s="83"/>
      <c r="G28" s="83"/>
      <c r="H28" s="83"/>
      <c r="I28" s="83"/>
      <c r="J28" s="77">
        <v>10000</v>
      </c>
      <c r="K28" s="77"/>
      <c r="L28" s="77"/>
      <c r="M28" s="88"/>
      <c r="N28" s="90"/>
      <c r="O28" s="88" t="s">
        <v>86</v>
      </c>
      <c r="P28" s="88" t="s">
        <v>23</v>
      </c>
    </row>
    <row r="29" spans="1:16" ht="93" customHeight="1" x14ac:dyDescent="0.25">
      <c r="A29" s="88">
        <v>24</v>
      </c>
      <c r="B29" s="292"/>
      <c r="C29" s="269"/>
      <c r="D29" s="54" t="s">
        <v>255</v>
      </c>
      <c r="E29" s="55" t="s">
        <v>297</v>
      </c>
      <c r="F29" s="83"/>
      <c r="G29" s="83"/>
      <c r="H29" s="83"/>
      <c r="I29" s="83"/>
      <c r="J29" s="77">
        <v>140000</v>
      </c>
      <c r="K29" s="77"/>
      <c r="L29" s="77"/>
      <c r="M29" s="78"/>
      <c r="N29" s="79"/>
      <c r="O29" s="88" t="s">
        <v>86</v>
      </c>
      <c r="P29" s="88" t="s">
        <v>23</v>
      </c>
    </row>
    <row r="30" spans="1:16" ht="63" x14ac:dyDescent="0.25">
      <c r="A30" s="88">
        <v>26</v>
      </c>
      <c r="B30" s="290" t="s">
        <v>214</v>
      </c>
      <c r="C30" s="274" t="s">
        <v>81</v>
      </c>
      <c r="D30" s="59" t="s">
        <v>82</v>
      </c>
      <c r="E30" s="64" t="s">
        <v>297</v>
      </c>
      <c r="F30" s="83"/>
      <c r="G30" s="83"/>
      <c r="H30" s="83"/>
      <c r="I30" s="83"/>
      <c r="J30" s="77">
        <v>3000</v>
      </c>
      <c r="K30" s="77"/>
      <c r="L30" s="77"/>
      <c r="M30" s="79"/>
      <c r="N30" s="78"/>
      <c r="O30" s="88" t="s">
        <v>92</v>
      </c>
      <c r="P30" s="88" t="s">
        <v>23</v>
      </c>
    </row>
    <row r="31" spans="1:16" ht="63" x14ac:dyDescent="0.25">
      <c r="A31" s="88">
        <v>27</v>
      </c>
      <c r="B31" s="291"/>
      <c r="C31" s="275"/>
      <c r="D31" s="59" t="s">
        <v>266</v>
      </c>
      <c r="E31" s="64" t="s">
        <v>297</v>
      </c>
      <c r="F31" s="83"/>
      <c r="G31" s="83"/>
      <c r="H31" s="83"/>
      <c r="I31" s="83"/>
      <c r="J31" s="77">
        <v>2000</v>
      </c>
      <c r="K31" s="77"/>
      <c r="L31" s="77"/>
      <c r="M31" s="79"/>
      <c r="N31" s="78"/>
      <c r="O31" s="88" t="s">
        <v>92</v>
      </c>
      <c r="P31" s="88" t="s">
        <v>23</v>
      </c>
    </row>
    <row r="32" spans="1:16" ht="47.25" x14ac:dyDescent="0.25">
      <c r="A32" s="88">
        <v>28</v>
      </c>
      <c r="B32" s="291"/>
      <c r="C32" s="275"/>
      <c r="D32" s="57" t="s">
        <v>91</v>
      </c>
      <c r="E32" s="62" t="s">
        <v>297</v>
      </c>
      <c r="F32" s="83"/>
      <c r="G32" s="83"/>
      <c r="H32" s="83"/>
      <c r="I32" s="83"/>
      <c r="J32" s="80">
        <v>32877.94</v>
      </c>
      <c r="K32" s="80"/>
      <c r="L32" s="80"/>
      <c r="M32" s="64"/>
      <c r="N32" s="81"/>
      <c r="O32" s="88" t="s">
        <v>92</v>
      </c>
      <c r="P32" s="88" t="s">
        <v>23</v>
      </c>
    </row>
    <row r="33" spans="1:16" ht="63" x14ac:dyDescent="0.25">
      <c r="A33" s="88">
        <v>29</v>
      </c>
      <c r="B33" s="291"/>
      <c r="C33" s="275"/>
      <c r="D33" s="42" t="s">
        <v>302</v>
      </c>
      <c r="E33" s="56" t="s">
        <v>303</v>
      </c>
      <c r="F33" s="83"/>
      <c r="G33" s="83"/>
      <c r="H33" s="83"/>
      <c r="I33" s="83"/>
      <c r="J33" s="77"/>
      <c r="K33" s="77">
        <v>2000</v>
      </c>
      <c r="L33" s="77"/>
      <c r="M33" s="79"/>
      <c r="N33" s="78"/>
      <c r="O33" s="88" t="s">
        <v>92</v>
      </c>
      <c r="P33" s="88" t="s">
        <v>23</v>
      </c>
    </row>
    <row r="34" spans="1:16" ht="63" customHeight="1" x14ac:dyDescent="0.25">
      <c r="A34" s="88">
        <v>30</v>
      </c>
      <c r="B34" s="291"/>
      <c r="C34" s="275"/>
      <c r="D34" s="42" t="s">
        <v>218</v>
      </c>
      <c r="E34" s="56" t="s">
        <v>304</v>
      </c>
      <c r="F34" s="83"/>
      <c r="G34" s="83"/>
      <c r="H34" s="83"/>
      <c r="I34" s="83"/>
      <c r="J34" s="77">
        <v>30000</v>
      </c>
      <c r="K34" s="77"/>
      <c r="L34" s="77"/>
      <c r="M34" s="79"/>
      <c r="N34" s="78"/>
      <c r="O34" s="88" t="s">
        <v>92</v>
      </c>
      <c r="P34" s="88" t="s">
        <v>23</v>
      </c>
    </row>
    <row r="35" spans="1:16" ht="63" x14ac:dyDescent="0.25">
      <c r="A35" s="88">
        <v>31</v>
      </c>
      <c r="B35" s="292"/>
      <c r="C35" s="276"/>
      <c r="D35" s="42" t="s">
        <v>222</v>
      </c>
      <c r="E35" s="56" t="s">
        <v>300</v>
      </c>
      <c r="F35" s="83"/>
      <c r="G35" s="83"/>
      <c r="H35" s="83"/>
      <c r="I35" s="83"/>
      <c r="J35" s="77"/>
      <c r="K35" s="77">
        <v>3800</v>
      </c>
      <c r="L35" s="77"/>
      <c r="M35" s="78"/>
      <c r="N35" s="79"/>
      <c r="O35" s="88" t="s">
        <v>92</v>
      </c>
      <c r="P35" s="88" t="s">
        <v>23</v>
      </c>
    </row>
    <row r="36" spans="1:16" ht="15.75" x14ac:dyDescent="0.25">
      <c r="A36" s="88"/>
      <c r="B36" s="88"/>
      <c r="C36" s="88"/>
      <c r="D36" s="88" t="s">
        <v>21</v>
      </c>
      <c r="E36" s="89"/>
      <c r="F36" s="88"/>
      <c r="G36" s="88"/>
      <c r="H36" s="88"/>
      <c r="I36" s="88"/>
      <c r="J36" s="77"/>
      <c r="K36" s="77"/>
      <c r="L36" s="77"/>
      <c r="M36" s="88"/>
      <c r="N36" s="88"/>
      <c r="O36" s="88"/>
      <c r="P36" s="88"/>
    </row>
    <row r="37" spans="1:16" ht="60" customHeight="1" x14ac:dyDescent="0.25">
      <c r="A37" s="88">
        <v>32</v>
      </c>
      <c r="B37" s="56" t="s">
        <v>214</v>
      </c>
      <c r="C37" s="55" t="s">
        <v>93</v>
      </c>
      <c r="D37" s="42" t="s">
        <v>330</v>
      </c>
      <c r="E37" s="56" t="s">
        <v>297</v>
      </c>
      <c r="F37" s="83"/>
      <c r="G37" s="83"/>
      <c r="H37" s="83"/>
      <c r="I37" s="83" t="s">
        <v>21</v>
      </c>
      <c r="J37" s="77">
        <v>8000</v>
      </c>
      <c r="K37" s="77"/>
      <c r="L37" s="77"/>
      <c r="M37" s="78"/>
      <c r="N37" s="79"/>
      <c r="O37" s="42" t="s">
        <v>219</v>
      </c>
      <c r="P37" s="88" t="s">
        <v>23</v>
      </c>
    </row>
    <row r="38" spans="1:16" ht="15.75" x14ac:dyDescent="0.25">
      <c r="A38" s="88"/>
      <c r="B38" s="88"/>
      <c r="C38" s="88"/>
      <c r="D38" s="88"/>
      <c r="E38" s="89"/>
      <c r="F38" s="88"/>
      <c r="G38" s="88"/>
      <c r="H38" s="88"/>
      <c r="I38" s="88"/>
      <c r="J38" s="77"/>
      <c r="K38" s="77"/>
      <c r="L38" s="77"/>
      <c r="M38" s="88"/>
      <c r="N38" s="88"/>
      <c r="O38" s="88"/>
      <c r="P38" s="88"/>
    </row>
    <row r="39" spans="1:16" ht="47.25" x14ac:dyDescent="0.25">
      <c r="A39" s="88">
        <v>34</v>
      </c>
      <c r="B39" s="88"/>
      <c r="C39" s="262" t="s">
        <v>245</v>
      </c>
      <c r="D39" s="42" t="s">
        <v>220</v>
      </c>
      <c r="E39" s="56" t="s">
        <v>297</v>
      </c>
      <c r="F39" s="83"/>
      <c r="G39" s="83"/>
      <c r="H39" s="83"/>
      <c r="I39" s="83"/>
      <c r="J39" s="77">
        <v>5000</v>
      </c>
      <c r="K39" s="77"/>
      <c r="L39" s="77"/>
      <c r="M39" s="79"/>
      <c r="N39" s="78"/>
      <c r="O39" s="42" t="s">
        <v>221</v>
      </c>
      <c r="P39" s="88" t="s">
        <v>23</v>
      </c>
    </row>
    <row r="40" spans="1:16" ht="78.75" x14ac:dyDescent="0.25">
      <c r="A40" s="88">
        <v>35</v>
      </c>
      <c r="B40" s="88"/>
      <c r="C40" s="262"/>
      <c r="D40" s="42" t="s">
        <v>72</v>
      </c>
      <c r="E40" s="56" t="s">
        <v>300</v>
      </c>
      <c r="F40" s="83"/>
      <c r="G40" s="83"/>
      <c r="H40" s="83"/>
      <c r="I40" s="83"/>
      <c r="J40" s="77">
        <v>3000</v>
      </c>
      <c r="K40" s="77"/>
      <c r="L40" s="77"/>
      <c r="M40" s="79"/>
      <c r="N40" s="78"/>
      <c r="O40" s="42" t="s">
        <v>66</v>
      </c>
      <c r="P40" s="88" t="s">
        <v>23</v>
      </c>
    </row>
    <row r="41" spans="1:16" ht="31.5" x14ac:dyDescent="0.25">
      <c r="A41" s="88">
        <v>36</v>
      </c>
      <c r="B41" s="88"/>
      <c r="C41" s="262"/>
      <c r="D41" s="42" t="s">
        <v>71</v>
      </c>
      <c r="E41" s="56" t="s">
        <v>300</v>
      </c>
      <c r="F41" s="83"/>
      <c r="G41" s="83"/>
      <c r="H41" s="83"/>
      <c r="I41" s="83"/>
      <c r="J41" s="77">
        <v>3000</v>
      </c>
      <c r="K41" s="77"/>
      <c r="L41" s="77"/>
      <c r="M41" s="79"/>
      <c r="N41" s="78"/>
      <c r="O41" s="42" t="s">
        <v>66</v>
      </c>
      <c r="P41" s="88" t="s">
        <v>23</v>
      </c>
    </row>
    <row r="42" spans="1:16" ht="63" x14ac:dyDescent="0.25">
      <c r="A42" s="88">
        <v>37</v>
      </c>
      <c r="B42" s="88"/>
      <c r="C42" s="262"/>
      <c r="D42" s="43" t="s">
        <v>223</v>
      </c>
      <c r="E42" s="65" t="s">
        <v>300</v>
      </c>
      <c r="F42" s="83"/>
      <c r="G42" s="83"/>
      <c r="H42" s="83"/>
      <c r="I42" s="83"/>
      <c r="J42" s="77"/>
      <c r="K42" s="77">
        <v>2500</v>
      </c>
      <c r="L42" s="77"/>
      <c r="M42" s="79"/>
      <c r="N42" s="78"/>
      <c r="O42" s="42" t="s">
        <v>66</v>
      </c>
      <c r="P42" s="88" t="s">
        <v>23</v>
      </c>
    </row>
    <row r="43" spans="1:16" ht="15.75" hidden="1" x14ac:dyDescent="0.25">
      <c r="A43" s="88"/>
      <c r="B43" s="88"/>
      <c r="C43" s="88"/>
      <c r="D43" s="42"/>
      <c r="E43" s="56"/>
      <c r="F43" s="88"/>
      <c r="G43" s="88"/>
      <c r="H43" s="88"/>
      <c r="I43" s="88"/>
      <c r="J43" s="77"/>
      <c r="K43" s="77"/>
      <c r="L43" s="77"/>
      <c r="M43" s="88"/>
      <c r="N43" s="88"/>
      <c r="O43" s="88"/>
      <c r="P43" s="88"/>
    </row>
    <row r="44" spans="1:16" ht="15.75" x14ac:dyDescent="0.25">
      <c r="A44" s="88"/>
      <c r="B44" s="88"/>
      <c r="C44" s="88"/>
      <c r="D44" s="88"/>
      <c r="E44" s="89"/>
      <c r="F44" s="88"/>
      <c r="G44" s="88"/>
      <c r="H44" s="88"/>
      <c r="I44" s="88"/>
      <c r="J44" s="77"/>
      <c r="K44" s="77"/>
      <c r="L44" s="77"/>
      <c r="M44" s="88"/>
      <c r="N44" s="88"/>
      <c r="O44" s="88"/>
      <c r="P44" s="88"/>
    </row>
    <row r="45" spans="1:16" ht="63" x14ac:dyDescent="0.25">
      <c r="A45" s="88">
        <v>38</v>
      </c>
      <c r="B45" s="263" t="s">
        <v>214</v>
      </c>
      <c r="C45" s="262" t="s">
        <v>99</v>
      </c>
      <c r="D45" s="60" t="s">
        <v>252</v>
      </c>
      <c r="E45" s="66" t="s">
        <v>306</v>
      </c>
      <c r="F45" s="83"/>
      <c r="G45" s="83"/>
      <c r="H45" s="83"/>
      <c r="I45" s="83"/>
      <c r="J45" s="77">
        <v>10000</v>
      </c>
      <c r="K45" s="77"/>
      <c r="L45" s="77"/>
      <c r="M45" s="78"/>
      <c r="N45" s="79"/>
      <c r="O45" s="85" t="s">
        <v>224</v>
      </c>
      <c r="P45" s="88" t="s">
        <v>23</v>
      </c>
    </row>
    <row r="46" spans="1:16" ht="63" x14ac:dyDescent="0.25">
      <c r="A46" s="88">
        <v>39</v>
      </c>
      <c r="B46" s="263"/>
      <c r="C46" s="262"/>
      <c r="D46" s="60" t="s">
        <v>332</v>
      </c>
      <c r="E46" s="66" t="s">
        <v>331</v>
      </c>
      <c r="F46" s="83"/>
      <c r="G46" s="83"/>
      <c r="H46" s="83"/>
      <c r="I46" s="83"/>
      <c r="J46" s="77">
        <v>60000</v>
      </c>
      <c r="K46" s="77"/>
      <c r="L46" s="77"/>
      <c r="M46" s="79"/>
      <c r="N46" s="78"/>
      <c r="O46" s="85" t="s">
        <v>224</v>
      </c>
      <c r="P46" s="88" t="s">
        <v>23</v>
      </c>
    </row>
    <row r="47" spans="1:16" ht="47.25" x14ac:dyDescent="0.25">
      <c r="A47" s="88"/>
      <c r="B47" s="263"/>
      <c r="C47" s="262"/>
      <c r="D47" s="60" t="s">
        <v>334</v>
      </c>
      <c r="E47" s="66" t="s">
        <v>297</v>
      </c>
      <c r="F47" s="83"/>
      <c r="G47" s="83"/>
      <c r="H47" s="83"/>
      <c r="I47" s="83"/>
      <c r="J47" s="77">
        <v>165000</v>
      </c>
      <c r="K47" s="77"/>
      <c r="L47" s="77"/>
      <c r="M47" s="79"/>
      <c r="N47" s="78"/>
      <c r="O47" s="85"/>
      <c r="P47" s="88"/>
    </row>
    <row r="48" spans="1:16" ht="47.25" x14ac:dyDescent="0.25">
      <c r="A48" s="88"/>
      <c r="B48" s="263"/>
      <c r="C48" s="262"/>
      <c r="D48" s="60" t="s">
        <v>335</v>
      </c>
      <c r="E48" s="66" t="s">
        <v>297</v>
      </c>
      <c r="F48" s="83"/>
      <c r="G48" s="83"/>
      <c r="H48" s="83"/>
      <c r="I48" s="83"/>
      <c r="J48" s="77"/>
      <c r="K48" s="77"/>
      <c r="L48" s="77"/>
      <c r="M48" s="79"/>
      <c r="N48" s="78"/>
      <c r="O48" s="85"/>
      <c r="P48" s="88"/>
    </row>
    <row r="49" spans="1:16" ht="31.5" x14ac:dyDescent="0.25">
      <c r="A49" s="88"/>
      <c r="B49" s="263"/>
      <c r="C49" s="262"/>
      <c r="D49" s="60" t="s">
        <v>336</v>
      </c>
      <c r="E49" s="66" t="s">
        <v>331</v>
      </c>
      <c r="F49" s="83"/>
      <c r="G49" s="83"/>
      <c r="H49" s="83"/>
      <c r="I49" s="83"/>
      <c r="J49" s="77"/>
      <c r="K49" s="77"/>
      <c r="L49" s="77"/>
      <c r="M49" s="79"/>
      <c r="N49" s="78"/>
      <c r="O49" s="85"/>
      <c r="P49" s="88"/>
    </row>
    <row r="50" spans="1:16" ht="31.5" customHeight="1" x14ac:dyDescent="0.25">
      <c r="A50" s="88"/>
      <c r="B50" s="263"/>
      <c r="C50" s="262"/>
      <c r="D50" s="60" t="s">
        <v>333</v>
      </c>
      <c r="E50" s="66" t="s">
        <v>337</v>
      </c>
      <c r="F50" s="83"/>
      <c r="G50" s="83"/>
      <c r="H50" s="83"/>
      <c r="I50" s="83"/>
      <c r="J50" s="77"/>
      <c r="K50" s="77"/>
      <c r="L50" s="77"/>
      <c r="M50" s="79"/>
      <c r="N50" s="78"/>
      <c r="O50" s="85"/>
      <c r="P50" s="88"/>
    </row>
    <row r="51" spans="1:16" ht="47.25" x14ac:dyDescent="0.25">
      <c r="A51" s="88">
        <v>40</v>
      </c>
      <c r="B51" s="263"/>
      <c r="C51" s="262"/>
      <c r="D51" s="60" t="s">
        <v>107</v>
      </c>
      <c r="E51" s="66" t="s">
        <v>297</v>
      </c>
      <c r="F51" s="83"/>
      <c r="G51" s="83"/>
      <c r="H51" s="83"/>
      <c r="I51" s="83"/>
      <c r="J51" s="77"/>
      <c r="K51" s="77">
        <v>5000</v>
      </c>
      <c r="L51" s="77"/>
      <c r="M51" s="78"/>
      <c r="N51" s="79"/>
      <c r="O51" s="88" t="s">
        <v>224</v>
      </c>
      <c r="P51" s="88" t="s">
        <v>23</v>
      </c>
    </row>
    <row r="52" spans="1:16" ht="45" customHeight="1" x14ac:dyDescent="0.25">
      <c r="A52" s="88"/>
      <c r="B52" s="88"/>
      <c r="C52" s="88"/>
      <c r="D52" s="42" t="s">
        <v>338</v>
      </c>
      <c r="E52" s="89" t="s">
        <v>297</v>
      </c>
      <c r="F52" s="88"/>
      <c r="G52" s="88"/>
      <c r="H52" s="88"/>
      <c r="I52" s="88"/>
      <c r="J52" s="77"/>
      <c r="K52" s="77"/>
      <c r="L52" s="77"/>
      <c r="M52" s="88"/>
      <c r="N52" s="88"/>
      <c r="O52" s="88"/>
      <c r="P52" s="88"/>
    </row>
    <row r="53" spans="1:16" ht="78.75" x14ac:dyDescent="0.25">
      <c r="A53" s="88">
        <v>41</v>
      </c>
      <c r="B53" s="294" t="s">
        <v>225</v>
      </c>
      <c r="C53" s="55" t="s">
        <v>115</v>
      </c>
      <c r="D53" s="57" t="s">
        <v>279</v>
      </c>
      <c r="E53" s="62" t="s">
        <v>297</v>
      </c>
      <c r="F53" s="83"/>
      <c r="G53" s="83"/>
      <c r="H53" s="83"/>
      <c r="I53" s="83"/>
      <c r="J53" s="77">
        <v>10000</v>
      </c>
      <c r="K53" s="77">
        <v>10000</v>
      </c>
      <c r="L53" s="77"/>
      <c r="M53" s="79"/>
      <c r="N53" s="78"/>
      <c r="O53" s="88" t="s">
        <v>117</v>
      </c>
      <c r="P53" s="88" t="s">
        <v>23</v>
      </c>
    </row>
    <row r="54" spans="1:16" ht="15.75" x14ac:dyDescent="0.25">
      <c r="A54" s="88"/>
      <c r="B54" s="294"/>
      <c r="C54" s="88"/>
      <c r="D54" s="88"/>
      <c r="E54" s="89"/>
      <c r="F54" s="88"/>
      <c r="G54" s="88"/>
      <c r="H54" s="88"/>
      <c r="I54" s="88"/>
      <c r="J54" s="77"/>
      <c r="K54" s="77"/>
      <c r="L54" s="77"/>
      <c r="M54" s="88"/>
      <c r="N54" s="88"/>
      <c r="O54" s="88"/>
      <c r="P54" s="88"/>
    </row>
    <row r="55" spans="1:16" ht="62.25" customHeight="1" x14ac:dyDescent="0.25">
      <c r="A55" s="88">
        <v>43</v>
      </c>
      <c r="B55" s="294"/>
      <c r="C55" s="262" t="s">
        <v>226</v>
      </c>
      <c r="D55" s="57" t="s">
        <v>340</v>
      </c>
      <c r="E55" s="62" t="s">
        <v>297</v>
      </c>
      <c r="F55" s="83"/>
      <c r="G55" s="83"/>
      <c r="H55" s="83"/>
      <c r="I55" s="83"/>
      <c r="J55" s="77">
        <v>5000</v>
      </c>
      <c r="K55" s="77">
        <v>4000</v>
      </c>
      <c r="L55" s="77"/>
      <c r="M55" s="79"/>
      <c r="N55" s="78"/>
      <c r="O55" s="88" t="s">
        <v>117</v>
      </c>
      <c r="P55" s="88" t="s">
        <v>23</v>
      </c>
    </row>
    <row r="56" spans="1:16" ht="47.25" x14ac:dyDescent="0.25">
      <c r="A56" s="88">
        <v>44</v>
      </c>
      <c r="B56" s="294"/>
      <c r="C56" s="262"/>
      <c r="D56" s="57" t="s">
        <v>339</v>
      </c>
      <c r="E56" s="62" t="s">
        <v>297</v>
      </c>
      <c r="F56" s="83"/>
      <c r="G56" s="83"/>
      <c r="H56" s="83"/>
      <c r="I56" s="83"/>
      <c r="J56" s="77">
        <v>10000</v>
      </c>
      <c r="K56" s="77"/>
      <c r="L56" s="77"/>
      <c r="M56" s="78"/>
      <c r="N56" s="79"/>
      <c r="O56" s="88" t="s">
        <v>23</v>
      </c>
      <c r="P56" s="42" t="s">
        <v>314</v>
      </c>
    </row>
    <row r="57" spans="1:16" ht="31.5" x14ac:dyDescent="0.25">
      <c r="A57" s="88"/>
      <c r="B57" s="88"/>
      <c r="C57" s="88"/>
      <c r="D57" s="42" t="s">
        <v>341</v>
      </c>
      <c r="E57" s="62" t="s">
        <v>297</v>
      </c>
      <c r="F57" s="88"/>
      <c r="G57" s="88"/>
      <c r="H57" s="88"/>
      <c r="I57" s="88"/>
      <c r="J57" s="77">
        <v>50000</v>
      </c>
      <c r="K57" s="77"/>
      <c r="L57" s="77"/>
      <c r="M57" s="88"/>
      <c r="N57" s="88"/>
      <c r="O57" s="88"/>
      <c r="P57" s="88"/>
    </row>
    <row r="58" spans="1:16" ht="78.75" x14ac:dyDescent="0.25">
      <c r="A58" s="88">
        <v>46</v>
      </c>
      <c r="B58" s="263" t="s">
        <v>227</v>
      </c>
      <c r="C58" s="265"/>
      <c r="D58" s="61" t="s">
        <v>291</v>
      </c>
      <c r="E58" s="67" t="s">
        <v>297</v>
      </c>
      <c r="F58" s="83"/>
      <c r="G58" s="83"/>
      <c r="H58" s="83"/>
      <c r="I58" s="83"/>
      <c r="J58" s="77">
        <v>300000</v>
      </c>
      <c r="K58" s="77"/>
      <c r="L58" s="77">
        <v>100000</v>
      </c>
      <c r="M58" s="79"/>
      <c r="N58" s="78"/>
      <c r="O58" s="88" t="s">
        <v>126</v>
      </c>
      <c r="P58" s="88" t="s">
        <v>23</v>
      </c>
    </row>
    <row r="59" spans="1:16" ht="70.5" customHeight="1" x14ac:dyDescent="0.25">
      <c r="A59" s="88">
        <v>47</v>
      </c>
      <c r="B59" s="263"/>
      <c r="C59" s="265"/>
      <c r="D59" s="42" t="s">
        <v>228</v>
      </c>
      <c r="E59" s="56" t="s">
        <v>307</v>
      </c>
      <c r="F59" s="83"/>
      <c r="G59" s="83"/>
      <c r="H59" s="83"/>
      <c r="I59" s="83"/>
      <c r="J59" s="78">
        <v>249741.7</v>
      </c>
      <c r="K59" s="77"/>
      <c r="L59" s="77"/>
      <c r="M59" s="78"/>
      <c r="N59" s="79"/>
      <c r="O59" s="88" t="s">
        <v>126</v>
      </c>
      <c r="P59" s="88" t="s">
        <v>23</v>
      </c>
    </row>
    <row r="60" spans="1:16" ht="94.5" x14ac:dyDescent="0.25">
      <c r="A60" s="88">
        <v>48</v>
      </c>
      <c r="B60" s="263"/>
      <c r="C60" s="265"/>
      <c r="D60" s="61" t="s">
        <v>229</v>
      </c>
      <c r="E60" s="67" t="s">
        <v>305</v>
      </c>
      <c r="F60" s="83"/>
      <c r="G60" s="83"/>
      <c r="H60" s="83"/>
      <c r="I60" s="83"/>
      <c r="J60" s="77">
        <v>79326.8</v>
      </c>
      <c r="K60" s="77"/>
      <c r="L60" s="77"/>
      <c r="M60" s="78"/>
      <c r="N60" s="79"/>
      <c r="O60" s="88" t="s">
        <v>126</v>
      </c>
      <c r="P60" s="88" t="s">
        <v>23</v>
      </c>
    </row>
    <row r="61" spans="1:16" ht="47.25" x14ac:dyDescent="0.25">
      <c r="A61" s="88">
        <v>49</v>
      </c>
      <c r="B61" s="263"/>
      <c r="C61" s="265"/>
      <c r="D61" s="42" t="s">
        <v>230</v>
      </c>
      <c r="E61" s="56" t="s">
        <v>308</v>
      </c>
      <c r="F61" s="83"/>
      <c r="G61" s="83"/>
      <c r="H61" s="83"/>
      <c r="I61" s="83"/>
      <c r="J61" s="91">
        <v>300000</v>
      </c>
      <c r="K61" s="91"/>
      <c r="L61" s="91"/>
      <c r="M61" s="92"/>
      <c r="N61" s="93"/>
      <c r="O61" s="88" t="s">
        <v>126</v>
      </c>
      <c r="P61" s="88" t="s">
        <v>23</v>
      </c>
    </row>
    <row r="62" spans="1:16" ht="46.5" customHeight="1" x14ac:dyDescent="0.25">
      <c r="A62" s="88"/>
      <c r="B62" s="263"/>
      <c r="C62" s="265"/>
      <c r="D62" s="82" t="s">
        <v>290</v>
      </c>
      <c r="E62" s="69" t="s">
        <v>297</v>
      </c>
      <c r="F62" s="83"/>
      <c r="G62" s="83"/>
      <c r="H62" s="83"/>
      <c r="I62" s="83"/>
      <c r="J62" s="91">
        <v>40000</v>
      </c>
      <c r="K62" s="91"/>
      <c r="L62" s="91"/>
      <c r="M62" s="93"/>
      <c r="N62" s="92"/>
      <c r="O62" s="88" t="s">
        <v>126</v>
      </c>
      <c r="P62" s="88" t="s">
        <v>23</v>
      </c>
    </row>
    <row r="63" spans="1:16" ht="45.75" customHeight="1" x14ac:dyDescent="0.25">
      <c r="A63" s="88"/>
      <c r="B63" s="263"/>
      <c r="C63" s="265"/>
      <c r="D63" s="82" t="s">
        <v>342</v>
      </c>
      <c r="E63" s="69" t="s">
        <v>309</v>
      </c>
      <c r="F63" s="83"/>
      <c r="G63" s="83"/>
      <c r="H63" s="83"/>
      <c r="I63" s="83"/>
      <c r="J63" s="94"/>
      <c r="K63" s="94"/>
      <c r="L63" s="94">
        <v>593564.5</v>
      </c>
      <c r="M63" s="95"/>
      <c r="N63" s="96"/>
      <c r="O63" s="88" t="s">
        <v>126</v>
      </c>
      <c r="P63" s="88" t="s">
        <v>23</v>
      </c>
    </row>
    <row r="64" spans="1:16" ht="124.5" customHeight="1" x14ac:dyDescent="0.25">
      <c r="A64" s="88">
        <v>52</v>
      </c>
      <c r="B64" s="263"/>
      <c r="C64" s="265"/>
      <c r="D64" s="54" t="s">
        <v>343</v>
      </c>
      <c r="E64" s="55" t="s">
        <v>310</v>
      </c>
      <c r="F64" s="83"/>
      <c r="G64" s="83"/>
      <c r="H64" s="83"/>
      <c r="I64" s="83"/>
      <c r="J64" s="77">
        <v>300000</v>
      </c>
      <c r="K64" s="77"/>
      <c r="L64" s="77"/>
      <c r="M64" s="79"/>
      <c r="N64" s="78"/>
      <c r="O64" s="88" t="s">
        <v>126</v>
      </c>
      <c r="P64" s="88" t="s">
        <v>23</v>
      </c>
    </row>
    <row r="65" spans="1:16" ht="47.25" x14ac:dyDescent="0.25">
      <c r="A65" s="88">
        <v>54</v>
      </c>
      <c r="B65" s="263"/>
      <c r="C65" s="265"/>
      <c r="D65" s="42" t="s">
        <v>232</v>
      </c>
      <c r="E65" s="56" t="s">
        <v>311</v>
      </c>
      <c r="F65" s="83"/>
      <c r="G65" s="83"/>
      <c r="H65" s="83"/>
      <c r="I65" s="83"/>
      <c r="J65" s="77">
        <v>300000</v>
      </c>
      <c r="K65" s="77"/>
      <c r="L65" s="77"/>
      <c r="M65" s="78"/>
      <c r="N65" s="79"/>
      <c r="O65" s="88" t="s">
        <v>126</v>
      </c>
      <c r="P65" s="88" t="s">
        <v>23</v>
      </c>
    </row>
    <row r="66" spans="1:16" ht="47.25" x14ac:dyDescent="0.25">
      <c r="A66" s="88"/>
      <c r="B66" s="263"/>
      <c r="C66" s="265"/>
      <c r="D66" s="42" t="s">
        <v>318</v>
      </c>
      <c r="E66" s="56" t="s">
        <v>300</v>
      </c>
      <c r="F66" s="83"/>
      <c r="G66" s="83"/>
      <c r="H66" s="83"/>
      <c r="I66" s="83"/>
      <c r="J66" s="77">
        <v>90000</v>
      </c>
      <c r="K66" s="77"/>
      <c r="L66" s="77"/>
      <c r="M66" s="78"/>
      <c r="N66" s="79"/>
      <c r="O66" s="88" t="s">
        <v>126</v>
      </c>
      <c r="P66" s="88" t="s">
        <v>23</v>
      </c>
    </row>
    <row r="67" spans="1:16" s="304" customFormat="1" ht="47.25" x14ac:dyDescent="0.25">
      <c r="A67" s="299">
        <v>55</v>
      </c>
      <c r="B67" s="263"/>
      <c r="C67" s="265"/>
      <c r="D67" s="300" t="s">
        <v>231</v>
      </c>
      <c r="E67" s="301" t="s">
        <v>312</v>
      </c>
      <c r="F67" s="299"/>
      <c r="G67" s="299"/>
      <c r="H67" s="299"/>
      <c r="I67" s="299"/>
      <c r="J67" s="302">
        <v>80000</v>
      </c>
      <c r="K67" s="302"/>
      <c r="L67" s="302"/>
      <c r="M67" s="303"/>
      <c r="N67" s="303"/>
      <c r="O67" s="299" t="s">
        <v>126</v>
      </c>
      <c r="P67" s="299" t="s">
        <v>23</v>
      </c>
    </row>
    <row r="68" spans="1:16" ht="31.5" x14ac:dyDescent="0.25">
      <c r="A68" s="88">
        <v>56</v>
      </c>
      <c r="B68" s="263"/>
      <c r="C68" s="266"/>
      <c r="D68" s="61" t="s">
        <v>138</v>
      </c>
      <c r="E68" s="67" t="s">
        <v>297</v>
      </c>
      <c r="F68" s="83"/>
      <c r="G68" s="83"/>
      <c r="H68" s="83"/>
      <c r="I68" s="83"/>
      <c r="J68" s="77">
        <v>160000</v>
      </c>
      <c r="K68" s="77"/>
      <c r="L68" s="77"/>
      <c r="M68" s="79"/>
      <c r="N68" s="78"/>
      <c r="O68" s="88" t="s">
        <v>126</v>
      </c>
      <c r="P68" s="88" t="s">
        <v>23</v>
      </c>
    </row>
    <row r="69" spans="1:16" ht="36" customHeight="1" x14ac:dyDescent="0.25">
      <c r="A69" s="88"/>
      <c r="B69" s="263"/>
      <c r="C69" s="48"/>
      <c r="D69" s="61" t="s">
        <v>344</v>
      </c>
      <c r="E69" s="67" t="s">
        <v>300</v>
      </c>
      <c r="F69" s="83"/>
      <c r="G69" s="83"/>
      <c r="H69" s="83"/>
      <c r="I69" s="83"/>
      <c r="J69" s="77"/>
      <c r="K69" s="77">
        <v>150000</v>
      </c>
      <c r="L69" s="77"/>
      <c r="M69" s="79"/>
      <c r="N69" s="78"/>
      <c r="O69" s="88" t="s">
        <v>126</v>
      </c>
      <c r="P69" s="42" t="s">
        <v>316</v>
      </c>
    </row>
    <row r="70" spans="1:16" ht="15.75" x14ac:dyDescent="0.25">
      <c r="A70" s="88"/>
      <c r="B70" s="263"/>
      <c r="C70" s="88"/>
      <c r="D70" s="88"/>
      <c r="E70" s="89"/>
      <c r="F70" s="88"/>
      <c r="G70" s="88"/>
      <c r="H70" s="88"/>
      <c r="I70" s="88"/>
      <c r="J70" s="77"/>
      <c r="K70" s="77"/>
      <c r="L70" s="77"/>
      <c r="M70" s="88"/>
      <c r="N70" s="88"/>
      <c r="O70" s="88"/>
      <c r="P70" s="88"/>
    </row>
    <row r="71" spans="1:16" ht="60.75" customHeight="1" x14ac:dyDescent="0.25">
      <c r="A71" s="88">
        <v>58</v>
      </c>
      <c r="B71" s="263"/>
      <c r="C71" s="293" t="s">
        <v>144</v>
      </c>
      <c r="D71" s="61" t="s">
        <v>233</v>
      </c>
      <c r="E71" s="67" t="s">
        <v>313</v>
      </c>
      <c r="F71" s="83"/>
      <c r="G71" s="83"/>
      <c r="H71" s="83"/>
      <c r="I71" s="83"/>
      <c r="J71" s="77">
        <v>10000</v>
      </c>
      <c r="K71" s="77"/>
      <c r="L71" s="77"/>
      <c r="M71" s="79"/>
      <c r="N71" s="78"/>
      <c r="O71" s="42" t="s">
        <v>234</v>
      </c>
      <c r="P71" s="88" t="s">
        <v>23</v>
      </c>
    </row>
    <row r="72" spans="1:16" ht="39.75" customHeight="1" x14ac:dyDescent="0.25">
      <c r="A72" s="88">
        <v>59</v>
      </c>
      <c r="B72" s="263"/>
      <c r="C72" s="293"/>
      <c r="D72" s="42" t="s">
        <v>235</v>
      </c>
      <c r="E72" s="56" t="s">
        <v>297</v>
      </c>
      <c r="F72" s="83"/>
      <c r="G72" s="83"/>
      <c r="H72" s="83"/>
      <c r="I72" s="83"/>
      <c r="J72" s="77">
        <v>60000</v>
      </c>
      <c r="K72" s="77"/>
      <c r="L72" s="77"/>
      <c r="M72" s="79"/>
      <c r="N72" s="78"/>
      <c r="O72" s="88" t="s">
        <v>236</v>
      </c>
      <c r="P72" s="88" t="s">
        <v>23</v>
      </c>
    </row>
    <row r="73" spans="1:16" ht="99" customHeight="1" x14ac:dyDescent="0.25">
      <c r="A73" s="88">
        <v>60</v>
      </c>
      <c r="B73" s="88"/>
      <c r="C73" s="293"/>
      <c r="D73" s="58" t="s">
        <v>147</v>
      </c>
      <c r="E73" s="63" t="s">
        <v>297</v>
      </c>
      <c r="F73" s="83"/>
      <c r="G73" s="83"/>
      <c r="H73" s="83"/>
      <c r="I73" s="83"/>
      <c r="J73" s="77">
        <v>7000</v>
      </c>
      <c r="K73" s="77"/>
      <c r="L73" s="77"/>
      <c r="M73" s="79"/>
      <c r="N73" s="78"/>
      <c r="O73" s="88" t="s">
        <v>146</v>
      </c>
      <c r="P73" s="88" t="s">
        <v>23</v>
      </c>
    </row>
    <row r="74" spans="1:16" ht="48.75" customHeight="1" x14ac:dyDescent="0.25">
      <c r="A74" s="88"/>
      <c r="B74" s="88"/>
      <c r="C74" s="293"/>
      <c r="D74" s="58" t="s">
        <v>317</v>
      </c>
      <c r="E74" s="63" t="s">
        <v>300</v>
      </c>
      <c r="F74" s="83"/>
      <c r="G74" s="83"/>
      <c r="H74" s="83"/>
      <c r="I74" s="83"/>
      <c r="J74" s="77">
        <v>11983.07</v>
      </c>
      <c r="K74" s="77"/>
      <c r="L74" s="77"/>
      <c r="M74" s="79"/>
      <c r="N74" s="78"/>
      <c r="O74" s="42" t="s">
        <v>150</v>
      </c>
      <c r="P74" s="88" t="s">
        <v>146</v>
      </c>
    </row>
    <row r="75" spans="1:16" ht="78.75" x14ac:dyDescent="0.25">
      <c r="A75" s="88">
        <v>61</v>
      </c>
      <c r="B75" s="88"/>
      <c r="C75" s="293"/>
      <c r="D75" s="42" t="s">
        <v>345</v>
      </c>
      <c r="E75" s="56" t="s">
        <v>313</v>
      </c>
      <c r="F75" s="83"/>
      <c r="G75" s="83"/>
      <c r="H75" s="83"/>
      <c r="I75" s="83"/>
      <c r="J75" s="77">
        <v>70000</v>
      </c>
      <c r="K75" s="77"/>
      <c r="L75" s="77"/>
      <c r="M75" s="79"/>
      <c r="N75" s="78"/>
      <c r="O75" s="88" t="s">
        <v>146</v>
      </c>
      <c r="P75" s="88" t="s">
        <v>23</v>
      </c>
    </row>
    <row r="76" spans="1:16" ht="31.5" x14ac:dyDescent="0.25">
      <c r="A76" s="88">
        <v>62</v>
      </c>
      <c r="B76" s="88"/>
      <c r="C76" s="293"/>
      <c r="D76" s="42" t="s">
        <v>237</v>
      </c>
      <c r="E76" s="56" t="s">
        <v>300</v>
      </c>
      <c r="F76" s="83"/>
      <c r="G76" s="83"/>
      <c r="H76" s="83"/>
      <c r="I76" s="83"/>
      <c r="J76" s="77">
        <v>10000</v>
      </c>
      <c r="K76" s="77"/>
      <c r="L76" s="77"/>
      <c r="M76" s="79"/>
      <c r="N76" s="78"/>
      <c r="O76" s="88" t="s">
        <v>146</v>
      </c>
      <c r="P76" s="88" t="s">
        <v>23</v>
      </c>
    </row>
    <row r="77" spans="1:16" ht="15.75" x14ac:dyDescent="0.25">
      <c r="A77" s="88"/>
      <c r="B77" s="88"/>
      <c r="C77" s="88"/>
      <c r="D77" s="42"/>
      <c r="E77" s="56"/>
      <c r="F77" s="88"/>
      <c r="G77" s="88"/>
      <c r="H77" s="88"/>
      <c r="I77" s="88"/>
      <c r="J77" s="77"/>
      <c r="K77" s="77"/>
      <c r="L77" s="77"/>
      <c r="M77" s="78"/>
      <c r="N77" s="78"/>
      <c r="O77" s="88"/>
      <c r="P77" s="88"/>
    </row>
    <row r="78" spans="1:16" ht="47.25" x14ac:dyDescent="0.25">
      <c r="A78" s="88">
        <v>63</v>
      </c>
      <c r="B78" s="263" t="s">
        <v>238</v>
      </c>
      <c r="C78" s="293" t="s">
        <v>242</v>
      </c>
      <c r="D78" s="61" t="s">
        <v>241</v>
      </c>
      <c r="E78" s="67" t="s">
        <v>300</v>
      </c>
      <c r="F78" s="83"/>
      <c r="G78" s="83"/>
      <c r="H78" s="83"/>
      <c r="I78" s="83"/>
      <c r="J78" s="77">
        <v>70000</v>
      </c>
      <c r="K78" s="77"/>
      <c r="L78" s="77"/>
      <c r="M78" s="78"/>
      <c r="N78" s="79"/>
      <c r="O78" s="88" t="s">
        <v>240</v>
      </c>
      <c r="P78" s="88" t="s">
        <v>23</v>
      </c>
    </row>
    <row r="79" spans="1:16" ht="47.25" x14ac:dyDescent="0.25">
      <c r="A79" s="88">
        <v>64</v>
      </c>
      <c r="B79" s="263"/>
      <c r="C79" s="293"/>
      <c r="D79" s="61" t="s">
        <v>239</v>
      </c>
      <c r="E79" s="67" t="s">
        <v>299</v>
      </c>
      <c r="F79" s="83"/>
      <c r="G79" s="83"/>
      <c r="H79" s="83"/>
      <c r="I79" s="83"/>
      <c r="J79" s="77">
        <v>10000</v>
      </c>
      <c r="K79" s="77">
        <v>5000</v>
      </c>
      <c r="L79" s="77"/>
      <c r="M79" s="79"/>
      <c r="N79" s="78"/>
      <c r="O79" s="88" t="s">
        <v>240</v>
      </c>
      <c r="P79" s="88" t="s">
        <v>23</v>
      </c>
    </row>
    <row r="80" spans="1:16" ht="82.5" customHeight="1" x14ac:dyDescent="0.25">
      <c r="A80" s="88">
        <v>66</v>
      </c>
      <c r="B80" s="263"/>
      <c r="C80" s="97"/>
      <c r="D80" s="42" t="s">
        <v>258</v>
      </c>
      <c r="E80" s="56" t="s">
        <v>297</v>
      </c>
      <c r="F80" s="83"/>
      <c r="G80" s="83"/>
      <c r="H80" s="83"/>
      <c r="I80" s="83"/>
      <c r="J80" s="77">
        <v>5000</v>
      </c>
      <c r="K80" s="77"/>
      <c r="L80" s="77"/>
      <c r="M80" s="79"/>
      <c r="N80" s="78"/>
      <c r="O80" s="88" t="s">
        <v>257</v>
      </c>
      <c r="P80" s="88" t="s">
        <v>23</v>
      </c>
    </row>
    <row r="81" spans="1:16" ht="31.5" x14ac:dyDescent="0.25">
      <c r="A81" s="88">
        <v>69</v>
      </c>
      <c r="B81" s="263"/>
      <c r="C81" s="295"/>
      <c r="D81" s="42" t="s">
        <v>244</v>
      </c>
      <c r="E81" s="56" t="s">
        <v>300</v>
      </c>
      <c r="F81" s="83"/>
      <c r="G81" s="83"/>
      <c r="H81" s="83"/>
      <c r="I81" s="83"/>
      <c r="J81" s="77">
        <v>6000</v>
      </c>
      <c r="K81" s="77"/>
      <c r="L81" s="77"/>
      <c r="M81" s="79"/>
      <c r="N81" s="78"/>
      <c r="O81" s="88" t="s">
        <v>243</v>
      </c>
      <c r="P81" s="88" t="s">
        <v>23</v>
      </c>
    </row>
    <row r="82" spans="1:16" ht="31.5" x14ac:dyDescent="0.25">
      <c r="A82" s="88">
        <v>70</v>
      </c>
      <c r="B82" s="263"/>
      <c r="C82" s="296"/>
      <c r="D82" s="54" t="s">
        <v>277</v>
      </c>
      <c r="E82" s="55" t="s">
        <v>300</v>
      </c>
      <c r="F82" s="83"/>
      <c r="G82" s="83"/>
      <c r="H82" s="83"/>
      <c r="I82" s="83"/>
      <c r="J82" s="77">
        <v>30000</v>
      </c>
      <c r="K82" s="77"/>
      <c r="L82" s="77">
        <v>50000</v>
      </c>
      <c r="M82" s="79"/>
      <c r="N82" s="78"/>
      <c r="O82" s="88" t="s">
        <v>243</v>
      </c>
      <c r="P82" s="88" t="s">
        <v>23</v>
      </c>
    </row>
    <row r="83" spans="1:16" ht="78" customHeight="1" x14ac:dyDescent="0.25">
      <c r="A83" s="88">
        <v>71</v>
      </c>
      <c r="B83" s="263"/>
      <c r="C83" s="293" t="s">
        <v>168</v>
      </c>
      <c r="D83" s="61" t="s">
        <v>346</v>
      </c>
      <c r="E83" s="67" t="s">
        <v>297</v>
      </c>
      <c r="F83" s="83"/>
      <c r="G83" s="83"/>
      <c r="H83" s="83"/>
      <c r="I83" s="83"/>
      <c r="J83" s="77">
        <v>13000</v>
      </c>
      <c r="K83" s="77"/>
      <c r="L83" s="77"/>
      <c r="M83" s="79"/>
      <c r="N83" s="78"/>
      <c r="O83" s="88" t="s">
        <v>166</v>
      </c>
      <c r="P83" s="88" t="s">
        <v>23</v>
      </c>
    </row>
    <row r="84" spans="1:16" ht="36" customHeight="1" x14ac:dyDescent="0.25">
      <c r="A84" s="88">
        <v>72</v>
      </c>
      <c r="B84" s="263"/>
      <c r="C84" s="293"/>
      <c r="D84" s="61" t="s">
        <v>347</v>
      </c>
      <c r="E84" s="67" t="s">
        <v>297</v>
      </c>
      <c r="F84" s="83"/>
      <c r="G84" s="83"/>
      <c r="H84" s="83"/>
      <c r="I84" s="83"/>
      <c r="J84" s="77">
        <v>12000</v>
      </c>
      <c r="K84" s="77"/>
      <c r="L84" s="77"/>
      <c r="M84" s="79"/>
      <c r="N84" s="78"/>
      <c r="O84" s="42" t="s">
        <v>246</v>
      </c>
      <c r="P84" s="88" t="s">
        <v>23</v>
      </c>
    </row>
    <row r="85" spans="1:16" ht="47.25" x14ac:dyDescent="0.25">
      <c r="A85" s="88">
        <v>73</v>
      </c>
      <c r="B85" s="263"/>
      <c r="C85" s="293"/>
      <c r="D85" s="61" t="s">
        <v>348</v>
      </c>
      <c r="E85" s="67" t="s">
        <v>300</v>
      </c>
      <c r="F85" s="83"/>
      <c r="G85" s="83"/>
      <c r="H85" s="83"/>
      <c r="I85" s="83"/>
      <c r="J85" s="77">
        <v>25000</v>
      </c>
      <c r="K85" s="77"/>
      <c r="L85" s="77"/>
      <c r="M85" s="79"/>
      <c r="N85" s="78"/>
      <c r="O85" s="88" t="s">
        <v>247</v>
      </c>
      <c r="P85" s="88" t="s">
        <v>23</v>
      </c>
    </row>
    <row r="86" spans="1:16" ht="36" customHeight="1" x14ac:dyDescent="0.25">
      <c r="A86" s="88">
        <v>74</v>
      </c>
      <c r="B86" s="263"/>
      <c r="C86" s="293"/>
      <c r="D86" s="61" t="s">
        <v>248</v>
      </c>
      <c r="E86" s="67" t="s">
        <v>297</v>
      </c>
      <c r="F86" s="83"/>
      <c r="G86" s="83"/>
      <c r="H86" s="83"/>
      <c r="I86" s="83"/>
      <c r="J86" s="77">
        <v>30000</v>
      </c>
      <c r="K86" s="77"/>
      <c r="L86" s="77"/>
      <c r="M86" s="79"/>
      <c r="N86" s="78"/>
      <c r="O86" s="88" t="s">
        <v>166</v>
      </c>
      <c r="P86" s="88" t="s">
        <v>23</v>
      </c>
    </row>
    <row r="87" spans="1:16" ht="81.75" customHeight="1" x14ac:dyDescent="0.25">
      <c r="A87" s="88">
        <v>75</v>
      </c>
      <c r="B87" s="263"/>
      <c r="C87" s="293"/>
      <c r="D87" s="61" t="s">
        <v>253</v>
      </c>
      <c r="E87" s="67" t="s">
        <v>300</v>
      </c>
      <c r="F87" s="83"/>
      <c r="G87" s="83"/>
      <c r="H87" s="83"/>
      <c r="I87" s="83"/>
      <c r="J87" s="77">
        <v>90000</v>
      </c>
      <c r="K87" s="77">
        <v>20000</v>
      </c>
      <c r="L87" s="77"/>
      <c r="M87" s="79"/>
      <c r="N87" s="78"/>
      <c r="O87" s="88" t="s">
        <v>166</v>
      </c>
      <c r="P87" s="88" t="s">
        <v>23</v>
      </c>
    </row>
    <row r="88" spans="1:16" ht="82.5" customHeight="1" x14ac:dyDescent="0.25">
      <c r="A88" s="88">
        <v>76</v>
      </c>
      <c r="B88" s="263"/>
      <c r="C88" s="293"/>
      <c r="D88" s="61" t="s">
        <v>249</v>
      </c>
      <c r="E88" s="67" t="s">
        <v>300</v>
      </c>
      <c r="F88" s="83"/>
      <c r="G88" s="83"/>
      <c r="H88" s="83"/>
      <c r="I88" s="83"/>
      <c r="J88" s="77">
        <v>90000</v>
      </c>
      <c r="K88" s="77">
        <v>20000</v>
      </c>
      <c r="L88" s="77"/>
      <c r="M88" s="79"/>
      <c r="N88" s="78"/>
      <c r="O88" s="88" t="s">
        <v>166</v>
      </c>
      <c r="P88" s="88" t="s">
        <v>23</v>
      </c>
    </row>
    <row r="89" spans="1:16" ht="67.5" customHeight="1" x14ac:dyDescent="0.25">
      <c r="A89" s="88">
        <v>77</v>
      </c>
      <c r="B89" s="263"/>
      <c r="C89" s="293"/>
      <c r="D89" s="61" t="s">
        <v>278</v>
      </c>
      <c r="E89" s="67" t="s">
        <v>297</v>
      </c>
      <c r="F89" s="83"/>
      <c r="G89" s="83"/>
      <c r="H89" s="83"/>
      <c r="I89" s="83"/>
      <c r="J89" s="77">
        <v>60000</v>
      </c>
      <c r="K89" s="77"/>
      <c r="L89" s="77"/>
      <c r="M89" s="79"/>
      <c r="N89" s="78"/>
      <c r="O89" s="88" t="s">
        <v>166</v>
      </c>
      <c r="P89" s="88" t="s">
        <v>23</v>
      </c>
    </row>
    <row r="90" spans="1:16" ht="31.5" x14ac:dyDescent="0.25">
      <c r="A90" s="88">
        <v>78</v>
      </c>
      <c r="B90" s="263"/>
      <c r="C90" s="293"/>
      <c r="D90" s="61" t="s">
        <v>173</v>
      </c>
      <c r="E90" s="67" t="s">
        <v>300</v>
      </c>
      <c r="F90" s="83"/>
      <c r="G90" s="83"/>
      <c r="H90" s="83"/>
      <c r="I90" s="83"/>
      <c r="J90" s="77">
        <v>7000</v>
      </c>
      <c r="K90" s="77"/>
      <c r="L90" s="77"/>
      <c r="M90" s="79"/>
      <c r="N90" s="78"/>
      <c r="O90" s="88" t="s">
        <v>166</v>
      </c>
      <c r="P90" s="88" t="s">
        <v>23</v>
      </c>
    </row>
    <row r="91" spans="1:16" ht="52.5" customHeight="1" x14ac:dyDescent="0.25">
      <c r="A91" s="88">
        <v>79</v>
      </c>
      <c r="B91" s="263"/>
      <c r="C91" s="293"/>
      <c r="D91" s="54" t="s">
        <v>250</v>
      </c>
      <c r="E91" s="55" t="s">
        <v>300</v>
      </c>
      <c r="F91" s="83"/>
      <c r="G91" s="83"/>
      <c r="H91" s="83"/>
      <c r="I91" s="83"/>
      <c r="J91" s="77">
        <v>15000</v>
      </c>
      <c r="K91" s="77"/>
      <c r="L91" s="77"/>
      <c r="M91" s="79"/>
      <c r="N91" s="78"/>
      <c r="O91" s="88" t="s">
        <v>166</v>
      </c>
      <c r="P91" s="88" t="s">
        <v>23</v>
      </c>
    </row>
    <row r="92" spans="1:16" ht="81.75" customHeight="1" x14ac:dyDescent="0.25">
      <c r="A92" s="88">
        <v>80</v>
      </c>
      <c r="B92" s="263"/>
      <c r="C92" s="293"/>
      <c r="D92" s="61" t="s">
        <v>267</v>
      </c>
      <c r="E92" s="67" t="s">
        <v>300</v>
      </c>
      <c r="F92" s="83"/>
      <c r="G92" s="83"/>
      <c r="H92" s="83"/>
      <c r="I92" s="83"/>
      <c r="J92" s="77">
        <v>15000</v>
      </c>
      <c r="K92" s="77"/>
      <c r="L92" s="77"/>
      <c r="M92" s="79"/>
      <c r="N92" s="78"/>
      <c r="O92" s="88" t="s">
        <v>251</v>
      </c>
      <c r="P92" s="88" t="s">
        <v>23</v>
      </c>
    </row>
    <row r="93" spans="1:16" ht="50.25" customHeight="1" x14ac:dyDescent="0.25">
      <c r="A93" s="88">
        <v>82</v>
      </c>
      <c r="B93" s="263"/>
      <c r="C93" s="293"/>
      <c r="D93" s="61" t="s">
        <v>292</v>
      </c>
      <c r="E93" s="67" t="s">
        <v>300</v>
      </c>
      <c r="F93" s="83"/>
      <c r="G93" s="83"/>
      <c r="H93" s="83"/>
      <c r="I93" s="83"/>
      <c r="J93" s="77">
        <v>100000</v>
      </c>
      <c r="K93" s="77"/>
      <c r="L93" s="77"/>
      <c r="M93" s="79"/>
      <c r="N93" s="78"/>
      <c r="O93" s="88" t="s">
        <v>166</v>
      </c>
      <c r="P93" s="88" t="s">
        <v>23</v>
      </c>
    </row>
    <row r="94" spans="1:16" ht="63" x14ac:dyDescent="0.25">
      <c r="A94" s="88">
        <v>83</v>
      </c>
      <c r="B94" s="263"/>
      <c r="C94" s="293"/>
      <c r="D94" s="61" t="s">
        <v>177</v>
      </c>
      <c r="E94" s="67" t="s">
        <v>300</v>
      </c>
      <c r="F94" s="83"/>
      <c r="G94" s="83"/>
      <c r="H94" s="83"/>
      <c r="I94" s="83"/>
      <c r="J94" s="77">
        <v>40000</v>
      </c>
      <c r="K94" s="77">
        <v>10000</v>
      </c>
      <c r="L94" s="77"/>
      <c r="M94" s="79"/>
      <c r="N94" s="78"/>
      <c r="O94" s="88" t="s">
        <v>166</v>
      </c>
      <c r="P94" s="88" t="s">
        <v>23</v>
      </c>
    </row>
    <row r="95" spans="1:16" ht="47.25" x14ac:dyDescent="0.25">
      <c r="A95" s="88">
        <v>84</v>
      </c>
      <c r="B95" s="263"/>
      <c r="C95" s="293"/>
      <c r="D95" s="61" t="s">
        <v>349</v>
      </c>
      <c r="E95" s="67" t="s">
        <v>300</v>
      </c>
      <c r="F95" s="83"/>
      <c r="G95" s="83"/>
      <c r="H95" s="83"/>
      <c r="I95" s="83"/>
      <c r="J95" s="77">
        <v>60000</v>
      </c>
      <c r="K95" s="77"/>
      <c r="L95" s="77"/>
      <c r="M95" s="79"/>
      <c r="N95" s="78"/>
      <c r="O95" s="88" t="s">
        <v>247</v>
      </c>
      <c r="P95" s="88" t="s">
        <v>23</v>
      </c>
    </row>
    <row r="96" spans="1:16" ht="45.75" customHeight="1" x14ac:dyDescent="0.25">
      <c r="A96" s="88">
        <v>85</v>
      </c>
      <c r="B96" s="263"/>
      <c r="C96" s="293"/>
      <c r="D96" s="61" t="s">
        <v>350</v>
      </c>
      <c r="E96" s="67" t="s">
        <v>300</v>
      </c>
      <c r="F96" s="83"/>
      <c r="G96" s="83"/>
      <c r="H96" s="83"/>
      <c r="I96" s="83"/>
      <c r="J96" s="77">
        <v>50000</v>
      </c>
      <c r="K96" s="77"/>
      <c r="L96" s="77"/>
      <c r="M96" s="79"/>
      <c r="N96" s="78"/>
      <c r="O96" s="88" t="s">
        <v>247</v>
      </c>
      <c r="P96" s="88" t="s">
        <v>23</v>
      </c>
    </row>
  </sheetData>
  <mergeCells count="33">
    <mergeCell ref="C39:C42"/>
    <mergeCell ref="C83:C96"/>
    <mergeCell ref="C45:C51"/>
    <mergeCell ref="B45:B51"/>
    <mergeCell ref="C55:C56"/>
    <mergeCell ref="B53:B56"/>
    <mergeCell ref="B78:B96"/>
    <mergeCell ref="B58:B72"/>
    <mergeCell ref="C71:C76"/>
    <mergeCell ref="C78:C79"/>
    <mergeCell ref="C81:C82"/>
    <mergeCell ref="C58:C68"/>
    <mergeCell ref="B30:B35"/>
    <mergeCell ref="B20:B29"/>
    <mergeCell ref="C20:C29"/>
    <mergeCell ref="C6:C13"/>
    <mergeCell ref="B3:B5"/>
    <mergeCell ref="C3:C5"/>
    <mergeCell ref="F3:I4"/>
    <mergeCell ref="O3:P3"/>
    <mergeCell ref="O4:P4"/>
    <mergeCell ref="C30:C35"/>
    <mergeCell ref="E3:E5"/>
    <mergeCell ref="J3:L4"/>
    <mergeCell ref="M3:N4"/>
    <mergeCell ref="A1:P1"/>
    <mergeCell ref="A2:P2"/>
    <mergeCell ref="B6:B9"/>
    <mergeCell ref="B10:B13"/>
    <mergeCell ref="B15:B18"/>
    <mergeCell ref="C15:C18"/>
    <mergeCell ref="A3:A5"/>
    <mergeCell ref="D3:D5"/>
  </mergeCells>
  <pageMargins left="0.7" right="0.7" top="0.75" bottom="0.75" header="0.3" footer="0.3"/>
  <pageSetup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C030-0B09-458F-ADC8-844AD8C936E4}">
  <dimension ref="A2:E21"/>
  <sheetViews>
    <sheetView topLeftCell="A8" zoomScale="154" zoomScaleNormal="180" workbookViewId="0">
      <selection activeCell="A12" sqref="A12:E12"/>
    </sheetView>
  </sheetViews>
  <sheetFormatPr defaultRowHeight="15" x14ac:dyDescent="0.25"/>
  <cols>
    <col min="1" max="1" width="49.85546875" customWidth="1"/>
    <col min="2" max="2" width="30.140625" customWidth="1"/>
    <col min="3" max="3" width="11.85546875" customWidth="1"/>
  </cols>
  <sheetData>
    <row r="2" spans="1:5" x14ac:dyDescent="0.25">
      <c r="A2" s="52" t="s">
        <v>268</v>
      </c>
      <c r="B2" s="52">
        <v>13</v>
      </c>
    </row>
    <row r="3" spans="1:5" x14ac:dyDescent="0.25">
      <c r="A3" s="52" t="s">
        <v>269</v>
      </c>
      <c r="B3" s="52">
        <v>24</v>
      </c>
      <c r="C3" s="297">
        <f>D4</f>
        <v>84</v>
      </c>
    </row>
    <row r="4" spans="1:5" ht="30" customHeight="1" x14ac:dyDescent="0.25">
      <c r="A4" s="51" t="s">
        <v>270</v>
      </c>
      <c r="B4" s="52">
        <v>22</v>
      </c>
      <c r="C4" s="297"/>
      <c r="D4">
        <f>B5+B4+B3+B2</f>
        <v>84</v>
      </c>
    </row>
    <row r="5" spans="1:5" x14ac:dyDescent="0.25">
      <c r="A5" s="51" t="s">
        <v>271</v>
      </c>
      <c r="B5" s="52">
        <v>25</v>
      </c>
    </row>
    <row r="6" spans="1:5" ht="30" x14ac:dyDescent="0.25">
      <c r="A6" s="49" t="s">
        <v>272</v>
      </c>
      <c r="B6">
        <f>SUM(B2:B5)</f>
        <v>84</v>
      </c>
    </row>
    <row r="7" spans="1:5" ht="30" x14ac:dyDescent="0.25">
      <c r="A7" s="49" t="s">
        <v>273</v>
      </c>
    </row>
    <row r="8" spans="1:5" ht="15.75" x14ac:dyDescent="0.25">
      <c r="A8" s="50" t="s">
        <v>274</v>
      </c>
    </row>
    <row r="9" spans="1:5" x14ac:dyDescent="0.25">
      <c r="A9" s="49" t="s">
        <v>275</v>
      </c>
    </row>
    <row r="12" spans="1:5" x14ac:dyDescent="0.25">
      <c r="A12" s="298" t="s">
        <v>289</v>
      </c>
      <c r="B12" s="298"/>
      <c r="C12" s="298"/>
      <c r="D12" s="298"/>
      <c r="E12" s="298"/>
    </row>
    <row r="13" spans="1:5" x14ac:dyDescent="0.25">
      <c r="A13" t="s">
        <v>280</v>
      </c>
    </row>
    <row r="14" spans="1:5" x14ac:dyDescent="0.25">
      <c r="A14" t="s">
        <v>281</v>
      </c>
    </row>
    <row r="15" spans="1:5" x14ac:dyDescent="0.25">
      <c r="A15" t="s">
        <v>282</v>
      </c>
    </row>
    <row r="16" spans="1:5" x14ac:dyDescent="0.25">
      <c r="A16" t="s">
        <v>287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ht="45" x14ac:dyDescent="0.25">
      <c r="A19" s="49" t="s">
        <v>288</v>
      </c>
    </row>
    <row r="20" spans="1:1" x14ac:dyDescent="0.25">
      <c r="A20" t="s">
        <v>285</v>
      </c>
    </row>
    <row r="21" spans="1:1" x14ac:dyDescent="0.25">
      <c r="A21" t="s">
        <v>286</v>
      </c>
    </row>
  </sheetData>
  <mergeCells count="2">
    <mergeCell ref="C3:C4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2024 AAP</vt:lpstr>
      <vt:lpstr>DEV'T DIMENSIONS</vt:lpstr>
      <vt:lpstr>Sheet1!_GoBack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2023-10-04T16:11:59Z</dcterms:modified>
</cp:coreProperties>
</file>